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teve\Desktop\opdracht\"/>
    </mc:Choice>
  </mc:AlternateContent>
  <xr:revisionPtr revIDLastSave="0" documentId="13_ncr:1_{710F7C18-E4E9-4415-82B4-4FB6E1587B3B}" xr6:coauthVersionLast="47" xr6:coauthVersionMax="47" xr10:uidLastSave="{00000000-0000-0000-0000-000000000000}"/>
  <bookViews>
    <workbookView xWindow="-120" yWindow="-120" windowWidth="20730" windowHeight="11160" xr2:uid="{4E0E6EDB-DD01-974F-9BBA-DC33C0F99382}"/>
  </bookViews>
  <sheets>
    <sheet name="Voorblad" sheetId="21" r:id="rId1"/>
    <sheet name="PTA" sheetId="3" r:id="rId2"/>
    <sheet name="Begrippen" sheetId="20" r:id="rId3"/>
    <sheet name="Inspiratie" sheetId="26" r:id="rId4"/>
    <sheet name="Planning" sheetId="1" r:id="rId5"/>
    <sheet name="Doorstroom MBO" sheetId="22" r:id="rId6"/>
    <sheet name="Programmertalen" sheetId="23" r:id="rId7"/>
    <sheet name="Python vs C++" sheetId="25" r:id="rId8"/>
    <sheet name="Zeldstudie Arduino (C++)" sheetId="32" r:id="rId9"/>
    <sheet name="Zelfstudie MeetEdison (Pyton)" sheetId="34" r:id="rId10"/>
    <sheet name="Zelfstudie Microbit (Scratch)" sheetId="33" r:id="rId11"/>
    <sheet name="Online Tools" sheetId="27" r:id="rId12"/>
    <sheet name="Fysieke Tools" sheetId="28" r:id="rId13"/>
    <sheet name="STEAM" sheetId="37" r:id="rId14"/>
    <sheet name="Inkooplijst" sheetId="36" r:id="rId15"/>
  </sheets>
  <definedNames>
    <definedName name="_xlnm._FilterDatabase" localSheetId="1" hidden="1">PTA!$B$8:$D$69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 l="1"/>
  <c r="H9" i="1"/>
  <c r="I9" i="1"/>
  <c r="J9" i="1"/>
  <c r="K9" i="1"/>
  <c r="L9" i="1"/>
  <c r="M9" i="1"/>
  <c r="N9" i="1"/>
  <c r="O9" i="1"/>
  <c r="P9" i="1"/>
  <c r="Q9" i="1"/>
  <c r="R9" i="1"/>
  <c r="S9" i="1"/>
  <c r="T9" i="1"/>
  <c r="U9" i="1"/>
  <c r="V9" i="1"/>
  <c r="W9" i="1"/>
  <c r="X9" i="1"/>
  <c r="G8" i="1"/>
  <c r="H8" i="1"/>
  <c r="I8" i="1"/>
  <c r="J8" i="1"/>
  <c r="K8" i="1"/>
  <c r="L8" i="1"/>
  <c r="M8" i="1"/>
  <c r="N8" i="1"/>
  <c r="O8" i="1"/>
  <c r="P8" i="1"/>
  <c r="Q8" i="1"/>
  <c r="R8" i="1"/>
  <c r="S8" i="1"/>
  <c r="T8" i="1"/>
  <c r="U8" i="1"/>
  <c r="V8" i="1"/>
  <c r="W8" i="1"/>
  <c r="X8" i="1"/>
  <c r="F9" i="1"/>
  <c r="F8" i="1"/>
</calcChain>
</file>

<file path=xl/sharedStrings.xml><?xml version="1.0" encoding="utf-8"?>
<sst xmlns="http://schemas.openxmlformats.org/spreadsheetml/2006/main" count="726" uniqueCount="411">
  <si>
    <t>Jaar</t>
  </si>
  <si>
    <t>Week</t>
  </si>
  <si>
    <t>Vrijdag</t>
  </si>
  <si>
    <t>Donderdag</t>
  </si>
  <si>
    <t>Les</t>
  </si>
  <si>
    <t>Presentaties</t>
  </si>
  <si>
    <t>1.1</t>
  </si>
  <si>
    <t>1.2</t>
  </si>
  <si>
    <t>Eindterm</t>
  </si>
  <si>
    <t>moderne technische toepassingen van robotica in verschillende sectoren
herkennen.</t>
  </si>
  <si>
    <t>voorbeelden noemen van moderne technische toepassingen op het gebied van domotica. Denk daarbij aan:
- klimaatregeling en verlichting op basis van sensoren
- beveiliging zoals bewakingscamera’s en alarmsystemen
- bedienen van media vanaf een centraal punt en op afstand</t>
  </si>
  <si>
    <t>Beschrijving</t>
  </si>
  <si>
    <t>Hoofdstuk</t>
  </si>
  <si>
    <t>Categorie</t>
  </si>
  <si>
    <t>Omschrijving</t>
  </si>
  <si>
    <t>Oriëntatie op moderne technische toepassingen</t>
  </si>
  <si>
    <t xml:space="preserve">Eenvoudige schakelingen bouwen </t>
  </si>
  <si>
    <t>Moderne technische toepassingen op het gebied van robotica en domotica in verschillende sectoren herkennen en benoemen</t>
  </si>
  <si>
    <t>Voor- en nadelen benoemen van moderne technische toepassingen op het gebied van robotica en domotica</t>
  </si>
  <si>
    <t>Voor- en nadelen van moderne technische toepassingen op het gebied van robotica en domotica binnen de zorg benoemen</t>
  </si>
  <si>
    <t>voorbeelden kunnen noemen van moderne technische toepassingen op het gebied van robotica in verschillende sectoren. Denk daarbij aan:
- techniek: geautomatiseerde productielijnen in fabrieken (robotarm)
- zorg: chirurgische robots bij operaties en zorgrobots
- transport en logistiek: robots om gevaarlijke en/of onbegaanbare terreinen te verkennen (bijvoorbeeld bij defensie en ruimtevaart)
- agrarisch: melkrobots en drones om de groei van gewassen in de gaten te houden</t>
  </si>
  <si>
    <t>Voor- en nadelen van moderne technische toepassingen op het gebied van robotica en domotica binnen de techniek benoemen</t>
  </si>
  <si>
    <t>Voor- en nadelen van moderne technische toepassingen op het gebied van robotica en domotica binnen transport en logistiek benoemen</t>
  </si>
  <si>
    <t>Voor- en nadelen van moderne technische toepassingen op het gebied van robotica en domotica binnen het onderwijs benoemen</t>
  </si>
  <si>
    <t>https://www.slo.nl/handreikingen/beroepsgericht/handreiking-se-dp/examenprogramma/keuzevakken/keuzevak-robotica/</t>
  </si>
  <si>
    <t>https://www.platformsvmbo.nl/profielen/dienstverlening-en-producten</t>
  </si>
  <si>
    <t>https://meetedison.com</t>
  </si>
  <si>
    <t>https://www.tinkercad.com</t>
  </si>
  <si>
    <t>https://makeymakey.com</t>
  </si>
  <si>
    <t>https://www.arduino.cc</t>
  </si>
  <si>
    <t xml:space="preserve">Technische tekeningen en schema's lezen en interpreteren </t>
  </si>
  <si>
    <t xml:space="preserve">Schakelingen presenteren en de werking uitleggen </t>
  </si>
  <si>
    <t>2.2</t>
  </si>
  <si>
    <t>2.1</t>
  </si>
  <si>
    <t>2.3</t>
  </si>
  <si>
    <t xml:space="preserve">Elektrotechnische symbolen herkennen en benoemen </t>
  </si>
  <si>
    <t xml:space="preserve">Elektrische componenten herkennen en benoemen </t>
  </si>
  <si>
    <t xml:space="preserve">Aan de hand van een technische tekening of schema de werking beschrijven </t>
  </si>
  <si>
    <t xml:space="preserve">Technische tekeningen en schema’s uitleggen </t>
  </si>
  <si>
    <t>Op basis van een technische tekening de juiste materialen en elektronische componenten kiezen voor een elektronische schakeling</t>
  </si>
  <si>
    <t>Op basis van een technische tekening elektronische componenten op de juiste manier aansluiten. Denk daarbij aan:
- gebruik van schakelaars en weerstanden
- aansluiten van sensoren en actuatoren (op een microprocessor)</t>
  </si>
  <si>
    <t xml:space="preserve">gerealiseerde schakelingen controleren en testen </t>
  </si>
  <si>
    <t>2.1.1</t>
  </si>
  <si>
    <t>2.1.2</t>
  </si>
  <si>
    <t>2.1.3</t>
  </si>
  <si>
    <t>2.2.1</t>
  </si>
  <si>
    <t>2.2.2</t>
  </si>
  <si>
    <t>2.2.3</t>
  </si>
  <si>
    <t>2.1.4</t>
  </si>
  <si>
    <t>1.1.2</t>
  </si>
  <si>
    <t>1.1.3</t>
  </si>
  <si>
    <t>1.1.1</t>
  </si>
  <si>
    <t>1.2.1</t>
  </si>
  <si>
    <t>1.2.2</t>
  </si>
  <si>
    <t>1.2.3</t>
  </si>
  <si>
    <t>1.2.4</t>
  </si>
  <si>
    <t>Deeltaak</t>
  </si>
  <si>
    <t>Een eenvoudig geprogrammeerde handeling door een robot laten uitvoeren</t>
  </si>
  <si>
    <t xml:space="preserve">Mogelijkheden van roboticatoepassingen benoemen </t>
  </si>
  <si>
    <t xml:space="preserve">De wensen en eisen van een opdrachtgever inventariseren </t>
  </si>
  <si>
    <t xml:space="preserve">Een eenvoudige robotica toepassing in proceshandelingen opsplitsen </t>
  </si>
  <si>
    <t xml:space="preserve">Op basis van instructies de geprogrammeerde proceshandelingen uitvoeren </t>
  </si>
  <si>
    <t xml:space="preserve">Proceshandelingen vertalen naar programmeerbare eenheden </t>
  </si>
  <si>
    <t xml:space="preserve">Programmeren </t>
  </si>
  <si>
    <t xml:space="preserve">Testopstellingen maken en de test uitvoeren </t>
  </si>
  <si>
    <t xml:space="preserve">De opdracht door een robot laten uitvoeren </t>
  </si>
  <si>
    <t xml:space="preserve">Aan de hand van technische tekeningen elektronische schakelingen bouwen en testen </t>
  </si>
  <si>
    <t xml:space="preserve">de gemaakte schakelingen demonstreren </t>
  </si>
  <si>
    <t xml:space="preserve">de werking van de schakelingen toelichten </t>
  </si>
  <si>
    <t xml:space="preserve">de gemaakte keuzes bij het bouwen van de schakeling beargumenteren </t>
  </si>
  <si>
    <t>2.3.1</t>
  </si>
  <si>
    <t>2.3.2</t>
  </si>
  <si>
    <t>2.3.3</t>
  </si>
  <si>
    <t>3.1</t>
  </si>
  <si>
    <t>3.2</t>
  </si>
  <si>
    <t>3.3</t>
  </si>
  <si>
    <t>3.4</t>
  </si>
  <si>
    <t>3.5</t>
  </si>
  <si>
    <t>3.6</t>
  </si>
  <si>
    <t>3.7</t>
  </si>
  <si>
    <t>3.8</t>
  </si>
  <si>
    <t>3.1.1</t>
  </si>
  <si>
    <t xml:space="preserve">Uitleggen wat het begrip robotica inhoudt en enkele voorbeelden noemen waar dit wordt toegepast </t>
  </si>
  <si>
    <t xml:space="preserve">uitleggen wat een humanoïde robot is </t>
  </si>
  <si>
    <t xml:space="preserve">uitleggen wat een industriële robot is </t>
  </si>
  <si>
    <t xml:space="preserve">toepassingen benoemen van humanoïde robots </t>
  </si>
  <si>
    <t xml:space="preserve">toepassingen benoemen van industriële robots </t>
  </si>
  <si>
    <t>3.1.2</t>
  </si>
  <si>
    <t>3.1.3</t>
  </si>
  <si>
    <t>3.1.4</t>
  </si>
  <si>
    <t>3.1.5</t>
  </si>
  <si>
    <t>3.2.1</t>
  </si>
  <si>
    <t xml:space="preserve">Informatie verzamelen over de opdracht </t>
  </si>
  <si>
    <t>Wensen en eisen van de opdrachtgever inventariseren. Denk daarbij aan:
- doel
- doelgroep
- technische (on)mogelijkheden</t>
  </si>
  <si>
    <t>de verkregen informatie samenvatten tot een heldere opdrachtomschrijving van waaruit een voorstel voor een eindproduct kan worden gedaan</t>
  </si>
  <si>
    <t>3.2.2</t>
  </si>
  <si>
    <t>3.2.3</t>
  </si>
  <si>
    <t>3.3.1</t>
  </si>
  <si>
    <t>3.3.2</t>
  </si>
  <si>
    <t>Van een eenvoudige roboticatoepassing de processtappen herkennen (algoritmisch denken)</t>
  </si>
  <si>
    <t>Een logische volgorde bepalen van de processtappen van een roboticatoepassing, rekening houdend met doel en technische (on)mogelijkheden</t>
  </si>
  <si>
    <t>Een stappenplan maken waarin de proceshandelingen in logische volgorde zijn beschreven. Denk daarbij aan:
- beginpunt/startpositie
- tussenliggende stappen/bewegingen
- eindpunt/eindpositie -&gt; Doel bereikt als…</t>
  </si>
  <si>
    <t>3.3.3</t>
  </si>
  <si>
    <t>3.3.4</t>
  </si>
  <si>
    <t xml:space="preserve">De programmeervolgorde toelichten </t>
  </si>
  <si>
    <t>3.4.1</t>
  </si>
  <si>
    <t xml:space="preserve">Geprogrammeerde proceshandelingen in de juiste volgorde uitvoeren </t>
  </si>
  <si>
    <t xml:space="preserve">Binnen een programmeertaal de juiste code(blokken) kiezen voor het uitvoeren van gespecificeerde proceshandelingen (taken) </t>
  </si>
  <si>
    <t xml:space="preserve">Vanuit het stappenplan de losse proceshandelingen vertalen naar de juiste programmeerbare eenheden </t>
  </si>
  <si>
    <t>3.5.1</t>
  </si>
  <si>
    <t>Belangrijke begrippen binnen programmeren benoemen zoals:
- herhaling: lus/loop
- voorwaarde: If else of switch
- variabelen: int, string, bool</t>
  </si>
  <si>
    <t xml:space="preserve">Fouten in de code herkennen en corrigeren </t>
  </si>
  <si>
    <t xml:space="preserve">Een programma uploaden naar de microcontroller </t>
  </si>
  <si>
    <t>3.6.1</t>
  </si>
  <si>
    <t>3.5.2</t>
  </si>
  <si>
    <t>3.6.2</t>
  </si>
  <si>
    <t>3.6.3</t>
  </si>
  <si>
    <t>3.6.4</t>
  </si>
  <si>
    <t>Een programmeertaal inzetten (met code of programmeerblokken) om vooraf vastgestelde proceshandelingen te laten uitvoeren in een eenvoudige roboticatoepassing</t>
  </si>
  <si>
    <t>Componenten verzamelen en op de juiste manier opstellen bij het maken van een testopstelling. Denk daarbij aan:
- robot
- microcontroller
- computer
- bekabeling</t>
  </si>
  <si>
    <t xml:space="preserve">Beoordelen of de testopstelling voldoet aan de eisen uitgaand van het doel van de opdracht </t>
  </si>
  <si>
    <t xml:space="preserve">Een test uitvoeren waarin de robot de handeling uit het geprogrammeerde programma uitvoert </t>
  </si>
  <si>
    <t xml:space="preserve">Kleine fouten die in de test naar voren komen oplossen (debuggen) </t>
  </si>
  <si>
    <t>3.7.1</t>
  </si>
  <si>
    <t>3.7.2</t>
  </si>
  <si>
    <t>3.7.3</t>
  </si>
  <si>
    <t>3.7.4</t>
  </si>
  <si>
    <t>De geprogrammeerde opdracht uploaden naar een robot in de vorm van bijvoorbeeld:
- een robotarm
- een robotkit (bijv. Makeblock, Lego Mindstorms)
- een microcontroller (bijv. Arduino, MicroBit, Raspberry Pi)'</t>
  </si>
  <si>
    <t xml:space="preserve">Een robot de opdracht laten uitvoeren door het geschreven programma in te  laden </t>
  </si>
  <si>
    <t>3.9</t>
  </si>
  <si>
    <t xml:space="preserve">De opdracht opleveren aan de opdrachtgever door middel van een presentatie </t>
  </si>
  <si>
    <t>Middels een presentatie het ontwerpproces uitleggen en gemaakte keuzes verantwoorden aan de hand van bijvoorbeeld:
- technische tekeningen en/of schema’s
- schetsen
- stappenplan (proceshandelingen)
- test (filmpje of foto’s)</t>
  </si>
  <si>
    <t xml:space="preserve">Middels een presentatie het ontwerpproces uitleggen en gemaakte keuzes x beargumenteren </t>
  </si>
  <si>
    <t>3.9.1</t>
  </si>
  <si>
    <t>3.9.2</t>
  </si>
  <si>
    <t>https://code.org</t>
  </si>
  <si>
    <t>https://codecombat.com</t>
  </si>
  <si>
    <t>Toets</t>
  </si>
  <si>
    <t>Het uitvoeren van een computerprogramma.</t>
  </si>
  <si>
    <t>Lokaal</t>
  </si>
  <si>
    <t>https://makecode.microbit.org/projects/flashing-heart</t>
  </si>
  <si>
    <t>Kloppend hart</t>
  </si>
  <si>
    <t>https://makecode.microbit.org/projects/name-tag</t>
  </si>
  <si>
    <t>Naam scrollen</t>
  </si>
  <si>
    <t>https://makecode.microbit.org/projects/smiley-buttons</t>
  </si>
  <si>
    <t>Smiley buttons</t>
  </si>
  <si>
    <t>https://makecode.microbit.org/projects/dice</t>
  </si>
  <si>
    <t>Dobbelsteen</t>
  </si>
  <si>
    <t>https://makecode.microbit.org/projects/love-meter</t>
  </si>
  <si>
    <t>Love meter</t>
  </si>
  <si>
    <t>https://makecode.microbit.org/projects/micro-chat</t>
  </si>
  <si>
    <t>Micro chat</t>
  </si>
  <si>
    <t>https://makecode.microbit.org/projects/rock-paper-scissors</t>
  </si>
  <si>
    <t>Steen papier schaar</t>
  </si>
  <si>
    <t>https://makecode.microbit.org/projects/coin-flipper</t>
  </si>
  <si>
    <t>Kop of munt</t>
  </si>
  <si>
    <t>https://makecode.microbit.org/projects/7-seconds</t>
  </si>
  <si>
    <t>7 seconden spel</t>
  </si>
  <si>
    <t>https://makecode.microbit.org/projects/hot-potato</t>
  </si>
  <si>
    <t>Hete aardappel</t>
  </si>
  <si>
    <t>https://makecode.microbit.org/projects/heads-guess</t>
  </si>
  <si>
    <t>Raad het woord</t>
  </si>
  <si>
    <t>https://makecode.microbit.org/projects/reaction-time</t>
  </si>
  <si>
    <t>Reactietijd</t>
  </si>
  <si>
    <t>https://makecode.microbit.org/projects/tug-of-led</t>
  </si>
  <si>
    <t>Led touwtrekken</t>
  </si>
  <si>
    <t>https://makecode.microbit.org/projects/magic-button-trick</t>
  </si>
  <si>
    <t>Tovertruc</t>
  </si>
  <si>
    <t>https://makecode.microbit.org/projects/snap-the-dot</t>
  </si>
  <si>
    <t>Op tijd aanraken</t>
  </si>
  <si>
    <t>https://makecode.microbit.org/projects/salute</t>
  </si>
  <si>
    <t>Salute</t>
  </si>
  <si>
    <t>https://makecode.microbit.org/projects/karel</t>
  </si>
  <si>
    <t>Karel</t>
  </si>
  <si>
    <t>https://makecode.microbit.org/projects/crashy-bird</t>
  </si>
  <si>
    <t>Bird</t>
  </si>
  <si>
    <t>Planning</t>
  </si>
  <si>
    <t>PTA</t>
  </si>
  <si>
    <t>Begrippen</t>
  </si>
  <si>
    <t>Bron</t>
  </si>
  <si>
    <t>SLO</t>
  </si>
  <si>
    <t>Robotica  </t>
  </si>
  <si>
    <t>Domotica </t>
  </si>
  <si>
    <t>Humanoïde robot </t>
  </si>
  <si>
    <t>Industriële robot </t>
  </si>
  <si>
    <t>Sensoren </t>
  </si>
  <si>
    <t>Actuator </t>
  </si>
  <si>
    <t>Microcontroller </t>
  </si>
  <si>
    <t>Programmeertaal </t>
  </si>
  <si>
    <t>Programmeerblok </t>
  </si>
  <si>
    <t>Code </t>
  </si>
  <si>
    <t>Proceshandelingen  </t>
  </si>
  <si>
    <t>Algoritme </t>
  </si>
  <si>
    <t>Debuggen  </t>
  </si>
  <si>
    <t>Error  </t>
  </si>
  <si>
    <t>Statement </t>
  </si>
  <si>
    <t>Runnen  </t>
  </si>
  <si>
    <t>Variabele </t>
  </si>
  <si>
    <t>Voorwaarde  </t>
  </si>
  <si>
    <t>Herhaling </t>
  </si>
  <si>
    <t>PlatformsVMBO</t>
  </si>
  <si>
    <t>Bron:</t>
  </si>
  <si>
    <t>Het inzetten van robots in ons dagelijks leven om processen te
versnellen en optimaliseren. Robotica wordt in de huidige maatschappij
in heel veel verschillende sectoren gebruikt. Voorbeelden zijn:
- techniek: Geautomatiseerde productielijnen in bijvoorbeeld de
auto-industrie, 3D-printers
- zorg: zorgrobots, revalidatierobots, chirurgische robots
- transport en logistiek: robots om gevaarlijke en/of onbegaanbare
terreinen te verkennen (bijvoorbeeld bij defensie en ruimtevaart),
drones, zelfrijdende auto’s
- agrarisch: melkrobots en drones om de groei van gewassen in de
gaten te houden
- huishoudelijk: robotstofzuigers, slimme meters</t>
  </si>
  <si>
    <t>Technologische toepassingen om processen in en om het huis te
automatiseren. Voorbeelden zijn:
- klimaatregeling en verlichting op basis van sensoren
- beveiliging zoals bewakingscamera’s en alarmsystemen, ook op
afstand bestuurbaar met een smartphone
- media bedienen vanaf een centraal punt en op afstand</t>
  </si>
  <si>
    <t>Een robot die qua lichaamsvorm lijkt op een mens.</t>
  </si>
  <si>
    <t>Een kunstmatige vorm van een zintuig. Een sensor neemt de omgeving
waar en stuurt een signaal naar de microprocessor. Een sensor kan
bepalen wanneer een bepaald systeem (programma) in werking gaat. Er
zijn heel veel verschillende sensoren die verschillende zintuigen
nabootsen. Voorbeelden waarvoor sensoren gebruikt kunnen worden
zijn:
- temperatuur
- luchtvochtigheid
- beweging
- licht
- geluid</t>
  </si>
  <si>
    <t>Een toestel dat op basis van een signaal aanzet tot een handeling. De
actuator wordt aangestuurd door de microprocessor (in de
microcontroller). Voorbeelden zijn:
- een servomotor om een beweging uit te voeren
- een luidspreker om door middel van trillingen geluidsgolven te
produceren
- een schakelaar om een proces aan of uit te schakelen</t>
  </si>
  <si>
    <t>Taal die gebruikt wordt om instructies te communiceren aan een
computer. Voorbeelden zijn:
- Scratch
- Python
- Javascript</t>
  </si>
  <si>
    <t xml:space="preserve">Een klein elektronisch apparaatje met een microprocessor die wordt
gebruikt om elektronische apparatuur te besturen. Door middel van
programmeren kun je met een microcontroller geautomatiseerde
proceshandelingen laten uitvoeren.
Door middel van sensoren kan de microcontroller aan specifieke
informatie komen en hiermee vervolgens actuatoren aansturen om
handelingen uit te voeren. Voorbeelden zijn:
- Arduino
- MicroBit
- Raspberry Pi
- Crumble
</t>
  </si>
  <si>
    <t>Een robot specifiek voor een taak binnen een productieproces. De vorm
is als een arm en kan om drie of meer assen bewegen.</t>
  </si>
  <si>
    <t>Term</t>
  </si>
  <si>
    <t>Een programmeerblok is een vooraf geprogrammeerd blok. Een
programmeerblok leidt tot een specifieke actie op basis van
achterliggende code. Door programmeerblokken te combineren kunnen
(complexe) handelingen/processen worden uitgevoerd.
Programmeren met programmeerblokken is makkelijker en
inzichtelijker dan het schrijven van code, de denkwijze is gelijk. Er wordt
gewerkt vanuit een pakket basisblokken waarmee eindeloos
gecombineerd kan worden en doordat het niet geschreven hoeft te
worden voorkomt dit problemen met typfouten.</t>
  </si>
  <si>
    <t>Code is een samenstelling van letters en cijfers. Deze wordt door een
‘ide’ (softwareprogramma) vertaald tot een handeling die door de
computer en of robot kan worden uitgevoerd.</t>
  </si>
  <si>
    <t>Alle afzonderlijke stappen die doorlopen moeten worden om een
bepaalde taak uit te voeren.</t>
  </si>
  <si>
    <t>Een reeks opeenvolgende instructies om een probleem op te lossen of
doel te bereiken, vergelijkbaar met een recept om een maaltijd te
bereiden.</t>
  </si>
  <si>
    <t>Het opsporen en oplossen van fouten in een computerprogramma.</t>
  </si>
  <si>
    <t>Treedt op wanneer een computer onverwacht of onjuist gedrag
vertoont, doordat de instructies niet helemaal kloppen.</t>
  </si>
  <si>
    <t>Een eenvoudige instructie voor een computerprogramma om een actie
uit te voeren.</t>
  </si>
  <si>
    <t>Wordt gebruikt om informatie te bewaren, met een naam en een
waarde, zoals "leeftijd" in combinatie met "8".</t>
  </si>
  <si>
    <t>Een vergelijking om te bepalen of iets wel of niet gedaan moet worden,
bijvoorbeeld "als... dan ..." of "zolang ... doe... " of "herhaal ... tot ....".</t>
  </si>
  <si>
    <t>Een deel van een computerprogramma dat meerdere keren herhaald
wordt, ook wel lus of iteratie genoemd.</t>
  </si>
  <si>
    <t>Doorstroom mbo</t>
  </si>
  <si>
    <t>25333</t>
  </si>
  <si>
    <t>25341</t>
  </si>
  <si>
    <t>25342</t>
  </si>
  <si>
    <t>25331</t>
  </si>
  <si>
    <t>25332</t>
  </si>
  <si>
    <t>25339</t>
  </si>
  <si>
    <t>25340</t>
  </si>
  <si>
    <t>25262</t>
  </si>
  <si>
    <t>25263</t>
  </si>
  <si>
    <t>25265</t>
  </si>
  <si>
    <t>25296</t>
  </si>
  <si>
    <t>25297</t>
  </si>
  <si>
    <t>25343</t>
  </si>
  <si>
    <t>25344</t>
  </si>
  <si>
    <t>25565</t>
  </si>
  <si>
    <t>Monteur elektrotechnische installaties 2</t>
  </si>
  <si>
    <t>Monteur elektrotechnische systemen 2</t>
  </si>
  <si>
    <t>Monteur mechatronica 2</t>
  </si>
  <si>
    <t>Eerste monteur elektrotechnische industriële installaties en systemen 3</t>
  </si>
  <si>
    <t>Eerste monteur elektrotechnische installaties woning en utiliteit 3</t>
  </si>
  <si>
    <t>Eerste monteur elektrotechnische systemen 3</t>
  </si>
  <si>
    <t>Eerste monteur mechatronica 3</t>
  </si>
  <si>
    <t>Technicus elektrotechnische industriële installaties en systemen 4</t>
  </si>
  <si>
    <t>Technicus elektrotechnische installaties woning en utiliteit 4</t>
  </si>
  <si>
    <t>Technicus human technology 4</t>
  </si>
  <si>
    <t>Commercieel technicus engineering 4</t>
  </si>
  <si>
    <t>Technicus engineering 4</t>
  </si>
  <si>
    <t>Technicus elektrotechnische systemen 4</t>
  </si>
  <si>
    <t>Technicus mechatronica systemen 4</t>
  </si>
  <si>
    <t>Systeemontwerper koude- en klimaatsystemen 4</t>
  </si>
  <si>
    <t>Crebonummer</t>
  </si>
  <si>
    <t>Niveau</t>
  </si>
  <si>
    <t>Kwalificatiedossier</t>
  </si>
  <si>
    <t>Doorstroom MBO</t>
  </si>
  <si>
    <t>Soort taal</t>
  </si>
  <si>
    <t>Link</t>
  </si>
  <si>
    <t>Blocks</t>
  </si>
  <si>
    <t>Scratch</t>
  </si>
  <si>
    <t>MicroPyton</t>
  </si>
  <si>
    <t>Uitleg</t>
  </si>
  <si>
    <t>Voordelen</t>
  </si>
  <si>
    <t>Nadelen</t>
  </si>
  <si>
    <t>Programmeertalen</t>
  </si>
  <si>
    <t>STEAM</t>
  </si>
  <si>
    <t>EdBlocks programmeertaal
EdBlocks is een volledig grafische robotprogrammeertaal voor de Edison-robot die supergemakkelijk te gebruiken is. EdBlocks, een op blokken gebaseerd systeem met slepen en neerzetten, is intuïtief en leuk, zelfs voor jongere gebruikers. EdBlocks is perfect om iedereen kennis te laten maken met programmeren en is ideaal voor studenten van 8 tot 12 jaar oud.</t>
  </si>
  <si>
    <t>EdScratch is een verticale, op blokken gebaseerde visuele programmeertaal op basis van Scratch. EdScratch combineert het gemak van programmeren met slepen en neerzetten met krachtige functionaliteit en veelzijdigheid. Het resultaat is een robot-programmeertaal die gemakkelijk te leren is en een robuust platform biedt voor computerwetenschappelijk onderwijs. Leeftijd vanaf 12.</t>
  </si>
  <si>
    <t>EdPy is een zeer veelzijdige op tekst gebaseerde programmeertaal voor de Edison-robot. EdPy is gebaseerd op Python, een populaire computerprogrammeertaal die bekend staat als gemakkelijk te leren en goed leesbaar. Programmeurs gebruiken Python om alles te ontwikkelen, van de nieuwste apps tot bedrijfssoftware. Facebook, YouTube en Pinterest zijn slechts enkele van de vele applicaties die Python gebruiken! EdPy maakt tekstgebaseerd programmeren leuk door leerlingen te laten zien hoe hun code tot leven komt in hun Edison-robot. Met EdPy leren studenten de kern van een echte programmeertaal en kunnen ze hun verkenning van robotica en codering naar een meer geavanceerd niveau tillen.</t>
  </si>
  <si>
    <t xml:space="preserve">
Het vergelijken van Python versus C ++ leidt tot één conclusie: Python is beter voor beginners in termen van gemakkelijk te lezen code en eenvoudige syntaxis. Bovendien is Python een goede optie voor webontwikkeling (back-end), terwijl C ++ niet erg populair is in welke soort webontwikkeling dan ook.
Python is ook een toonaangevende taal voor data-analyse en machine learning. Hoewel het mogelijk is om C ++ ook te gebruiken voor machine learning-doeleinden, is het geen goede optie.
Qua eenvoud is Python veel gemakkelijker te gebruiken en heeft het een geweldig ondersteuningssysteem als het gaat om AI- en ML-frameworks. Leer meer over modules van Python in deze tutorial.
C ++ wint de race als het gaat om game-ontwikkeling. Ja, Python kan eenvoudige spellen maken die u zullen helpen de basislogica en stappen bij het maken van een spel te begrijpen. Voor meer geavanceerde game-ontwikkeling is C ++ echter een niet te stoppen leider.
Aan de prestaties van C ++ en Python komt ook een einde met deze conclusie: C ++ is veel sneller dan Python. Python is tenslotte een geïnterpreteerde taal en kan niet overeenkomen met een gecompileerde taal zoals C ++.
Het goede nieuws is dat je het beste van twee werelden kunt krijgen door C ++ en Python-code te combineren. Daarom kunnen sommige snelheidskritieke delen van uw project C ++ gebruiken in plaats van Python.</t>
  </si>
  <si>
    <t>Python vs C++</t>
  </si>
  <si>
    <t>C/C++</t>
  </si>
  <si>
    <t>https://realpython.com/python-vs-cpp/</t>
  </si>
  <si>
    <t>https://www.bitdegree.org/tutorials/python-vs-c-plus-plus/</t>
  </si>
  <si>
    <t>https://www.educba.com/python-vs-c-plus-plus/</t>
  </si>
  <si>
    <t>https://www.leraar24.nl/app/uploads/Activerende-werkvormen-SLO-bundel.pdf</t>
  </si>
  <si>
    <t>DaVinci "Alles heeft te maken met al het andere"</t>
  </si>
  <si>
    <t>Activerende werkvormen</t>
  </si>
  <si>
    <t>Inspiratie</t>
  </si>
  <si>
    <t>LOB bezoek Newton</t>
  </si>
  <si>
    <t>LOB bezoek ROC</t>
  </si>
  <si>
    <t>Youtube "Arduino projects"</t>
  </si>
  <si>
    <t>Opdracht teamleider "techniek leuk maken"</t>
  </si>
  <si>
    <t>Filosofie van STEAM</t>
  </si>
  <si>
    <t>Uitwerking PTA</t>
  </si>
  <si>
    <t>Dubbelklik</t>
  </si>
  <si>
    <t>S&amp;T</t>
  </si>
  <si>
    <t>Arduino-code is geschreven in C ++ met een toevoeging van speciale methoden en functies, die we later zullen noemen. C ++ is een door mensen leesbare programmeertaal. Wanneer u een ‘sketch’ maakt (de naam die wordt gegeven aan Arduino-codebestanden), wordt deze verwerkt en gecompileerd naar machinetaal.
De Arduino Integrated Development Environment (IDE) is het belangrijkste tekstbewerkingsprogramma dat wordt gebruikt voor Arduino-programmering. Het is waar je je code gaat typen voordat je deze uploadt naar het bord dat je wilt programmeren. Arduino-code wordt sketches genoemd.</t>
  </si>
  <si>
    <t>Tool</t>
  </si>
  <si>
    <t>Online Arduino en Microbit projecten</t>
  </si>
  <si>
    <t>Online Microbit projecten</t>
  </si>
  <si>
    <t>https://classroom.microbit.org</t>
  </si>
  <si>
    <t>https://scratch.mit.edu</t>
  </si>
  <si>
    <t>Spelletjes maken in Scratch</t>
  </si>
  <si>
    <t>Code algemeen</t>
  </si>
  <si>
    <t>Systeembord</t>
  </si>
  <si>
    <t>https://jeroenvantilburg.nl/systeembord/</t>
  </si>
  <si>
    <t>Microbit</t>
  </si>
  <si>
    <t>Arduino Uno</t>
  </si>
  <si>
    <t>Meet Edison</t>
  </si>
  <si>
    <t>Makey Makey</t>
  </si>
  <si>
    <t>Spike</t>
  </si>
  <si>
    <t>https://microbit.org</t>
  </si>
  <si>
    <t>https://education.lego.com/nl-nl/start/spike-prime#Inleiding</t>
  </si>
  <si>
    <t>Openen "Black Boxes"</t>
  </si>
  <si>
    <t>https://www.youtube.com/c/mcwhorpj/featured</t>
  </si>
  <si>
    <t>Pyton</t>
  </si>
  <si>
    <t>https://www.youtube.com/c/Meetedisonrobot/playlists</t>
  </si>
  <si>
    <t>Online middelen</t>
  </si>
  <si>
    <t>Fysieke middelen</t>
  </si>
  <si>
    <t>Inkooplijst</t>
  </si>
  <si>
    <t>Zelfstudie C++</t>
  </si>
  <si>
    <t>Zelfstudie Python</t>
  </si>
  <si>
    <t>Zelfstudie Scratch</t>
  </si>
  <si>
    <t>Robotica VMBO</t>
  </si>
  <si>
    <t>Middel</t>
  </si>
  <si>
    <t>Prijs</t>
  </si>
  <si>
    <t>https://www.vanallesenmeer.nl</t>
  </si>
  <si>
    <t>Winkel</t>
  </si>
  <si>
    <t>KvK</t>
  </si>
  <si>
    <t>Land</t>
  </si>
  <si>
    <t>Verz</t>
  </si>
  <si>
    <t>Verzkost</t>
  </si>
  <si>
    <t>Aduis</t>
  </si>
  <si>
    <t>Ja</t>
  </si>
  <si>
    <t>NL</t>
  </si>
  <si>
    <t>Allekabels</t>
  </si>
  <si>
    <t>Allicht Elektro</t>
  </si>
  <si>
    <t>AmateurRadioShop</t>
  </si>
  <si>
    <t>AST Electronica</t>
  </si>
  <si>
    <t>Baco</t>
  </si>
  <si>
    <t>Ben's</t>
  </si>
  <si>
    <t>Bits &amp; Parts</t>
  </si>
  <si>
    <t>Box 73 Amateurfunkservice GmbH</t>
  </si>
  <si>
    <t>Nee</t>
  </si>
  <si>
    <t>DE</t>
  </si>
  <si>
    <t>Brigatti</t>
  </si>
  <si>
    <t>Brokx</t>
  </si>
  <si>
    <t>Budgetronics</t>
  </si>
  <si>
    <t>Bungard</t>
  </si>
  <si>
    <t>Bürklin</t>
  </si>
  <si>
    <t>Cheaptronics</t>
  </si>
  <si>
    <t>Conrad</t>
  </si>
  <si>
    <t>Conrad België</t>
  </si>
  <si>
    <t>Dada</t>
  </si>
  <si>
    <t>BE</t>
  </si>
  <si>
    <t>DealExtreme</t>
  </si>
  <si>
    <t>CN</t>
  </si>
  <si>
    <t>Delta</t>
  </si>
  <si>
    <t>Dertronics</t>
  </si>
  <si>
    <t>De Weerd</t>
  </si>
  <si>
    <t>Digikey</t>
  </si>
  <si>
    <t>US</t>
  </si>
  <si>
    <t>??</t>
  </si>
  <si>
    <t>Djuke</t>
  </si>
  <si>
    <t>Dtron</t>
  </si>
  <si>
    <t>Dutch RF Shop</t>
  </si>
  <si>
    <t>Eijlander electronics</t>
  </si>
  <si>
    <t>EleConT</t>
  </si>
  <si>
    <t>Electronica Onderdelen Online</t>
  </si>
  <si>
    <t>Electronic Parts Outlet</t>
  </si>
  <si>
    <t>Electro-onderdelen.com</t>
  </si>
  <si>
    <t>Electroshop</t>
  </si>
  <si>
    <t>Elektronicacatalogus.nl</t>
  </si>
  <si>
    <t>Elektronica-componenten.nl</t>
  </si>
  <si>
    <t>Elektronica Online</t>
  </si>
  <si>
    <t>Elektronicavoorjou.nl</t>
  </si>
  <si>
    <t>Elpro</t>
  </si>
  <si>
    <t>eRHa</t>
  </si>
  <si>
    <t>Eurosound</t>
  </si>
  <si>
    <t>Fakkert</t>
  </si>
  <si>
    <t>Futurlec</t>
  </si>
  <si>
    <t>UK</t>
  </si>
  <si>
    <t>Gigatronic</t>
  </si>
  <si>
    <t>Gotron</t>
  </si>
  <si>
    <t>Grootaers</t>
  </si>
  <si>
    <t>Haje</t>
  </si>
  <si>
    <t>Hecke</t>
  </si>
  <si>
    <t>HobbyElectronica</t>
  </si>
  <si>
    <t>HTF</t>
  </si>
  <si>
    <t>iPrototype</t>
  </si>
  <si>
    <t>Kent</t>
  </si>
  <si>
    <t>Kiwi Electronics</t>
  </si>
  <si>
    <t>LCK LED</t>
  </si>
  <si>
    <t>LEDSEE</t>
  </si>
  <si>
    <t>Martoparts</t>
  </si>
  <si>
    <t>MEC Merksem</t>
  </si>
  <si>
    <t>Mouser</t>
  </si>
  <si>
    <t>Octamex</t>
  </si>
  <si>
    <t>Okaphone</t>
  </si>
  <si>
    <t>Opencircuit</t>
  </si>
  <si>
    <t>Optiec</t>
  </si>
  <si>
    <t>Pollin</t>
  </si>
  <si>
    <t>Protolectron</t>
  </si>
  <si>
    <t>Radio Centrum Electronica</t>
  </si>
  <si>
    <t>Rato</t>
  </si>
  <si>
    <t>Reichelt</t>
  </si>
  <si>
    <t>Rotor Amsterdam</t>
  </si>
  <si>
    <t>Sinuss.nl</t>
  </si>
  <si>
    <t>SOS</t>
  </si>
  <si>
    <t>SK</t>
  </si>
  <si>
    <t>Spiratronics</t>
  </si>
  <si>
    <t>Supermoduul</t>
  </si>
  <si>
    <t>Tayda</t>
  </si>
  <si>
    <t>TH</t>
  </si>
  <si>
    <t>theodebont.eu</t>
  </si>
  <si>
    <t>TME</t>
  </si>
  <si>
    <t>PL</t>
  </si>
  <si>
    <t>vanallesenmeer.nl</t>
  </si>
  <si>
    <t>Van Dijken</t>
  </si>
  <si>
    <t>VOTI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</si>
</sst>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Red]\(&quot;€&quot;\ #,##0.00\)"/>
    <numFmt numFmtId="165" formatCode="_(&quot;€&quot;\ * #,##0.00_);_(&quot;€&quot;\ * \(#,##0.00\);_(&quot;€&quot;\ * &quot;-&quot;??_);_(@_)"/>
    <numFmt numFmtId="166" formatCode="d/m;@"/>
    <numFmt numFmtId="167" formatCode="_([$€-2]\ * #,##0.00_);_([$€-2]\ * \(#,##0.00\);_([$€-2]\ * &quot;-&quot;??_);_(@_)"/>
  </numFmts>
  <fonts count="16">
    <font>
      <sz val="12"/>
      <color theme="1"/>
      <name val="Calibri"/>
      <family val="2"/>
      <scheme val="minor"/>
    </font>
    <font>
      <sz val="14"/>
      <color rgb="FF333333"/>
      <name val="Arial"/>
      <family val="2"/>
    </font>
    <font>
      <b/>
      <sz val="12"/>
      <color theme="1"/>
      <name val="Calibri"/>
      <family val="2"/>
      <scheme val="minor"/>
    </font>
    <font>
      <sz val="11"/>
      <color theme="1"/>
      <name val="Calibri"/>
      <family val="2"/>
      <scheme val="minor"/>
    </font>
    <font>
      <u/>
      <sz val="12"/>
      <color theme="10"/>
      <name val="Calibri"/>
      <family val="2"/>
      <scheme val="minor"/>
    </font>
    <font>
      <b/>
      <sz val="11"/>
      <color theme="1"/>
      <name val="Calibri"/>
      <family val="2"/>
      <scheme val="minor"/>
    </font>
    <font>
      <sz val="8"/>
      <name val="Calibri"/>
      <family val="2"/>
      <scheme val="minor"/>
    </font>
    <font>
      <sz val="12"/>
      <color theme="1"/>
      <name val="Calibri"/>
      <family val="2"/>
      <scheme val="minor"/>
    </font>
    <font>
      <sz val="12"/>
      <color theme="10"/>
      <name val="Calibri"/>
      <family val="2"/>
      <scheme val="minor"/>
    </font>
    <font>
      <sz val="12"/>
      <color theme="0"/>
      <name val="Calibri"/>
      <family val="2"/>
      <scheme val="minor"/>
    </font>
    <font>
      <b/>
      <sz val="12"/>
      <color theme="0" tint="-4.9989318521683403E-2"/>
      <name val="Calibri"/>
      <family val="2"/>
      <scheme val="minor"/>
    </font>
    <font>
      <b/>
      <sz val="12"/>
      <color rgb="FF002060"/>
      <name val="Calibri"/>
      <family val="2"/>
      <scheme val="minor"/>
    </font>
    <font>
      <b/>
      <sz val="12"/>
      <name val="Calibri"/>
      <family val="2"/>
    </font>
    <font>
      <b/>
      <sz val="12"/>
      <color theme="0"/>
      <name val="Calibri (Hoofdtekst)"/>
    </font>
    <font>
      <sz val="13"/>
      <color rgb="FF000000"/>
      <name val="Arial"/>
      <family val="2"/>
    </font>
    <font>
      <sz val="13"/>
      <color theme="0"/>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499984740745262"/>
        <bgColor indexed="64"/>
      </patternFill>
    </fill>
    <fill>
      <patternFill patternType="solid">
        <fgColor rgb="FF002060"/>
        <bgColor indexed="64"/>
      </patternFill>
    </fill>
  </fills>
  <borders count="1">
    <border>
      <left/>
      <right/>
      <top/>
      <bottom/>
      <diagonal/>
    </border>
  </borders>
  <cellStyleXfs count="3">
    <xf numFmtId="0" fontId="0" fillId="0" borderId="0"/>
    <xf numFmtId="0" fontId="4" fillId="0" borderId="0" applyNumberFormat="0" applyFill="0" applyBorder="0" applyAlignment="0" applyProtection="0"/>
    <xf numFmtId="165" fontId="7" fillId="0" borderId="0" applyFont="0" applyFill="0" applyBorder="0" applyAlignment="0" applyProtection="0"/>
  </cellStyleXfs>
  <cellXfs count="38">
    <xf numFmtId="0" fontId="0" fillId="0" borderId="0" xfId="0"/>
    <xf numFmtId="166" fontId="1" fillId="0" borderId="0" xfId="0" applyNumberFormat="1" applyFont="1"/>
    <xf numFmtId="166" fontId="1" fillId="2" borderId="0" xfId="0" applyNumberFormat="1" applyFont="1" applyFill="1"/>
    <xf numFmtId="0" fontId="0" fillId="0" borderId="0" xfId="0" applyAlignment="1">
      <alignment horizontal="center"/>
    </xf>
    <xf numFmtId="0" fontId="0" fillId="0" borderId="0" xfId="0" applyAlignment="1">
      <alignment vertical="center"/>
    </xf>
    <xf numFmtId="0" fontId="0" fillId="0" borderId="0" xfId="0" applyAlignment="1">
      <alignment wrapText="1"/>
    </xf>
    <xf numFmtId="0" fontId="2" fillId="0" borderId="0" xfId="0" applyFont="1"/>
    <xf numFmtId="0" fontId="2" fillId="0" borderId="0" xfId="0" applyFont="1" applyAlignment="1">
      <alignment wrapText="1"/>
    </xf>
    <xf numFmtId="0" fontId="0" fillId="0" borderId="0" xfId="0" applyAlignment="1">
      <alignment vertical="center" wrapText="1"/>
    </xf>
    <xf numFmtId="0" fontId="2" fillId="0" borderId="0" xfId="0" applyFont="1" applyAlignment="1">
      <alignment vertical="center"/>
    </xf>
    <xf numFmtId="0" fontId="3" fillId="0" borderId="0" xfId="0" applyFont="1"/>
    <xf numFmtId="0" fontId="5" fillId="0" borderId="0" xfId="0" applyFont="1"/>
    <xf numFmtId="0" fontId="3" fillId="0" borderId="0" xfId="0" applyFont="1" applyAlignment="1">
      <alignment wrapText="1"/>
    </xf>
    <xf numFmtId="0" fontId="8" fillId="0" borderId="0" xfId="1" applyFont="1" applyAlignment="1">
      <alignment vertical="center"/>
    </xf>
    <xf numFmtId="0" fontId="8" fillId="0" borderId="0" xfId="1" applyFont="1"/>
    <xf numFmtId="0" fontId="0" fillId="4" borderId="0" xfId="0" applyFill="1"/>
    <xf numFmtId="0" fontId="0" fillId="3" borderId="0" xfId="0" applyFill="1"/>
    <xf numFmtId="0" fontId="4" fillId="0" borderId="0" xfId="1"/>
    <xf numFmtId="0" fontId="10" fillId="5" borderId="0" xfId="0" applyFont="1" applyFill="1"/>
    <xf numFmtId="0" fontId="11" fillId="0" borderId="0" xfId="0" applyFont="1"/>
    <xf numFmtId="0" fontId="4" fillId="0" borderId="0" xfId="1" applyAlignment="1">
      <alignment vertical="center"/>
    </xf>
    <xf numFmtId="0" fontId="0" fillId="6" borderId="0" xfId="0" applyFill="1"/>
    <xf numFmtId="0" fontId="9" fillId="6" borderId="0" xfId="0" applyFont="1" applyFill="1"/>
    <xf numFmtId="0" fontId="9" fillId="6" borderId="0" xfId="0" applyFont="1" applyFill="1" applyAlignment="1">
      <alignment horizontal="left"/>
    </xf>
    <xf numFmtId="0" fontId="9" fillId="6" borderId="0" xfId="0" applyFont="1" applyFill="1" applyAlignment="1">
      <alignment horizontal="center"/>
    </xf>
    <xf numFmtId="0" fontId="2" fillId="6" borderId="0" xfId="0" applyFont="1" applyFill="1"/>
    <xf numFmtId="0" fontId="0" fillId="0" borderId="0" xfId="0" applyAlignment="1">
      <alignment horizontal="left" vertical="top" wrapText="1"/>
    </xf>
    <xf numFmtId="0" fontId="12" fillId="0" borderId="0" xfId="0" applyFont="1"/>
    <xf numFmtId="0" fontId="13" fillId="6" borderId="0" xfId="0" applyFont="1" applyFill="1"/>
    <xf numFmtId="0" fontId="12" fillId="0" borderId="0" xfId="0" applyFont="1" applyAlignment="1">
      <alignment vertical="top"/>
    </xf>
    <xf numFmtId="0" fontId="12"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167" fontId="0" fillId="0" borderId="0" xfId="0" applyNumberFormat="1"/>
    <xf numFmtId="165" fontId="0" fillId="0" borderId="0" xfId="2" applyFont="1"/>
    <xf numFmtId="0" fontId="14" fillId="0" borderId="0" xfId="0" applyFont="1"/>
    <xf numFmtId="164" fontId="14" fillId="0" borderId="0" xfId="0" applyNumberFormat="1" applyFont="1"/>
    <xf numFmtId="0" fontId="15" fillId="6" borderId="0" xfId="0" applyFont="1" applyFill="1"/>
  </cellXfs>
  <cellStyles count="3">
    <cellStyle name="Hyperlink" xfId="1" builtinId="8"/>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Voorblad!A1"/></Relationships>
</file>

<file path=xl/drawings/_rels/drawing2.xml.rels><?xml version="1.0" encoding="UTF-8" standalone="yes"?>
<Relationships xmlns="http://schemas.openxmlformats.org/package/2006/relationships"><Relationship Id="rId1" Type="http://schemas.openxmlformats.org/officeDocument/2006/relationships/hyperlink" Target="#Voorblad!A1"/></Relationships>
</file>

<file path=xl/drawings/_rels/drawing3.xml.rels><?xml version="1.0" encoding="UTF-8" standalone="yes"?>
<Relationships xmlns="http://schemas.openxmlformats.org/package/2006/relationships"><Relationship Id="rId1" Type="http://schemas.openxmlformats.org/officeDocument/2006/relationships/hyperlink" Target="#Voorblad!A1"/></Relationships>
</file>

<file path=xl/drawings/_rels/drawing4.xml.rels><?xml version="1.0" encoding="UTF-8" standalone="yes"?>
<Relationships xmlns="http://schemas.openxmlformats.org/package/2006/relationships"><Relationship Id="rId1" Type="http://schemas.openxmlformats.org/officeDocument/2006/relationships/hyperlink" Target="#Voorblad!A1"/></Relationships>
</file>

<file path=xl/drawings/_rels/drawing5.xml.rels><?xml version="1.0" encoding="UTF-8" standalone="yes"?>
<Relationships xmlns="http://schemas.openxmlformats.org/package/2006/relationships"><Relationship Id="rId1" Type="http://schemas.openxmlformats.org/officeDocument/2006/relationships/hyperlink" Target="#Voorblad!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Voorblad!A1"/><Relationship Id="rId5" Type="http://schemas.openxmlformats.org/officeDocument/2006/relationships/image" Target="../media/image4.png"/><Relationship Id="rId4" Type="http://schemas.openxmlformats.org/officeDocument/2006/relationships/image" Target="../media/image3.jpg"/></Relationships>
</file>

<file path=xl/drawings/_rels/drawing7.xml.rels><?xml version="1.0" encoding="UTF-8" standalone="yes"?>
<Relationships xmlns="http://schemas.openxmlformats.org/package/2006/relationships"><Relationship Id="rId2" Type="http://schemas.openxmlformats.org/officeDocument/2006/relationships/hyperlink" Target="#Voorblad!A1"/><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Voorblad!A1"/></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Voorblad!A1"/></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Voorblad!A1"/></Relationships>
</file>

<file path=xl/drawings/_rels/drawing11.xml.rels><?xml version="1.0" encoding="UTF-8" standalone="yes"?>
<Relationships xmlns="http://schemas.openxmlformats.org/package/2006/relationships"><Relationship Id="rId1" Type="http://schemas.openxmlformats.org/officeDocument/2006/relationships/hyperlink" Target="#Voorblad!A1"/></Relationships>
</file>

<file path=xl/drawings/_rels/drawing1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jpg"/><Relationship Id="rId1" Type="http://schemas.openxmlformats.org/officeDocument/2006/relationships/hyperlink" Target="#Voorblad!A1"/><Relationship Id="rId6" Type="http://schemas.openxmlformats.org/officeDocument/2006/relationships/image" Target="../media/image13.jpeg"/><Relationship Id="rId5" Type="http://schemas.openxmlformats.org/officeDocument/2006/relationships/image" Target="../media/image12.jpeg"/><Relationship Id="rId4" Type="http://schemas.openxmlformats.org/officeDocument/2006/relationships/image" Target="../media/image11.jpg"/></Relationships>
</file>

<file path=xl/drawings/_rels/drawing13.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eg"/><Relationship Id="rId1" Type="http://schemas.openxmlformats.org/officeDocument/2006/relationships/hyperlink" Target="#Voorblad!A1"/><Relationship Id="rId5" Type="http://schemas.openxmlformats.org/officeDocument/2006/relationships/image" Target="../media/image17.jpg"/><Relationship Id="rId4" Type="http://schemas.openxmlformats.org/officeDocument/2006/relationships/image" Target="../media/image16.jpeg"/></Relationships>
</file>

<file path=xl/drawings/_rels/drawing14.xml.rels><?xml version="1.0" encoding="UTF-8" standalone="yes"?>
<Relationships xmlns="http://schemas.openxmlformats.org/package/2006/relationships"><Relationship Id="rId1" Type="http://schemas.openxmlformats.org/officeDocument/2006/relationships/hyperlink" Target="#Voorblad!A1"/></Relationships>
</file>

<file path=xl/drawings/drawing1.xml><?xml version="1.0" encoding="utf-8"?>
<xdr:wsDr xmlns:xdr="http://schemas.openxmlformats.org/drawingml/2006/spreadsheetDrawing" xmlns:a="http://schemas.openxmlformats.org/drawingml/2006/main">
  <xdr:twoCellAnchor>
    <xdr:from>
      <xdr:col>1</xdr:col>
      <xdr:colOff>127000</xdr:colOff>
      <xdr:row>0</xdr:row>
      <xdr:rowOff>88900</xdr:rowOff>
    </xdr:from>
    <xdr:to>
      <xdr:col>1</xdr:col>
      <xdr:colOff>685800</xdr:colOff>
      <xdr:row>1</xdr:row>
      <xdr:rowOff>177800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5C18BE84-29A7-D44B-8A57-28CDF52CF76F}"/>
            </a:ext>
          </a:extLst>
        </xdr:cNvPr>
        <xdr:cNvSpPr/>
      </xdr:nvSpPr>
      <xdr:spPr>
        <a:xfrm>
          <a:off x="228600" y="889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C19AA11F-352D-334D-AB6B-50256603BF56}"/>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10447A38-5EB5-C246-A207-488BD7CB4E80}"/>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88900</xdr:colOff>
      <xdr:row>0</xdr:row>
      <xdr:rowOff>101600</xdr:rowOff>
    </xdr:from>
    <xdr:to>
      <xdr:col>2</xdr:col>
      <xdr:colOff>406400</xdr:colOff>
      <xdr:row>1</xdr:row>
      <xdr:rowOff>190500</xdr:rowOff>
    </xdr:to>
    <xdr:sp macro="" textlink="">
      <xdr:nvSpPr>
        <xdr:cNvPr id="3" name="Pijl rechts 2">
          <a:hlinkClick xmlns:r="http://schemas.openxmlformats.org/officeDocument/2006/relationships" r:id="rId1"/>
          <a:extLst>
            <a:ext uri="{FF2B5EF4-FFF2-40B4-BE49-F238E27FC236}">
              <a16:creationId xmlns:a16="http://schemas.microsoft.com/office/drawing/2014/main" id="{BE2C35BE-E7A0-994E-90B7-FC2138A64DEB}"/>
            </a:ext>
          </a:extLst>
        </xdr:cNvPr>
        <xdr:cNvSpPr/>
      </xdr:nvSpPr>
      <xdr:spPr>
        <a:xfrm>
          <a:off x="177800" y="1016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C3A58919-8CED-0644-A114-7ED3D99CBD5E}"/>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6D096C80-D96E-8042-8921-CDB20403A743}"/>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1</xdr:col>
      <xdr:colOff>1940560</xdr:colOff>
      <xdr:row>7</xdr:row>
      <xdr:rowOff>178434</xdr:rowOff>
    </xdr:from>
    <xdr:to>
      <xdr:col>2</xdr:col>
      <xdr:colOff>3149600</xdr:colOff>
      <xdr:row>12</xdr:row>
      <xdr:rowOff>53974</xdr:rowOff>
    </xdr:to>
    <xdr:pic>
      <xdr:nvPicPr>
        <xdr:cNvPr id="4" name="Afbeelding 3">
          <a:extLst>
            <a:ext uri="{FF2B5EF4-FFF2-40B4-BE49-F238E27FC236}">
              <a16:creationId xmlns:a16="http://schemas.microsoft.com/office/drawing/2014/main" id="{A382ADB9-601D-2E46-BB8F-F34ED937F4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3520" y="2007234"/>
          <a:ext cx="3535680" cy="1988820"/>
        </a:xfrm>
        <a:prstGeom prst="rect">
          <a:avLst/>
        </a:prstGeom>
      </xdr:spPr>
    </xdr:pic>
    <xdr:clientData/>
  </xdr:twoCellAnchor>
  <xdr:twoCellAnchor editAs="oneCell">
    <xdr:from>
      <xdr:col>1</xdr:col>
      <xdr:colOff>1910080</xdr:colOff>
      <xdr:row>16</xdr:row>
      <xdr:rowOff>183150</xdr:rowOff>
    </xdr:from>
    <xdr:to>
      <xdr:col>2</xdr:col>
      <xdr:colOff>3169919</xdr:colOff>
      <xdr:row>22</xdr:row>
      <xdr:rowOff>50799</xdr:rowOff>
    </xdr:to>
    <xdr:pic>
      <xdr:nvPicPr>
        <xdr:cNvPr id="6" name="Afbeelding 5">
          <a:extLst>
            <a:ext uri="{FF2B5EF4-FFF2-40B4-BE49-F238E27FC236}">
              <a16:creationId xmlns:a16="http://schemas.microsoft.com/office/drawing/2014/main" id="{CCD40F50-488D-EB47-8963-051133ED102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33040" y="4938030"/>
          <a:ext cx="3586479" cy="1960609"/>
        </a:xfrm>
        <a:prstGeom prst="rect">
          <a:avLst/>
        </a:prstGeom>
      </xdr:spPr>
    </xdr:pic>
    <xdr:clientData/>
  </xdr:twoCellAnchor>
  <xdr:twoCellAnchor editAs="oneCell">
    <xdr:from>
      <xdr:col>1</xdr:col>
      <xdr:colOff>1971040</xdr:colOff>
      <xdr:row>23</xdr:row>
      <xdr:rowOff>11431</xdr:rowOff>
    </xdr:from>
    <xdr:to>
      <xdr:col>2</xdr:col>
      <xdr:colOff>3128151</xdr:colOff>
      <xdr:row>25</xdr:row>
      <xdr:rowOff>40641</xdr:rowOff>
    </xdr:to>
    <xdr:pic>
      <xdr:nvPicPr>
        <xdr:cNvPr id="8" name="Afbeelding 7">
          <a:extLst>
            <a:ext uri="{FF2B5EF4-FFF2-40B4-BE49-F238E27FC236}">
              <a16:creationId xmlns:a16="http://schemas.microsoft.com/office/drawing/2014/main" id="{D62E4092-2040-494A-B42F-CEADC06502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94000" y="7550151"/>
          <a:ext cx="3483751" cy="1959610"/>
        </a:xfrm>
        <a:prstGeom prst="rect">
          <a:avLst/>
        </a:prstGeom>
      </xdr:spPr>
    </xdr:pic>
    <xdr:clientData/>
  </xdr:twoCellAnchor>
  <xdr:twoCellAnchor editAs="oneCell">
    <xdr:from>
      <xdr:col>1</xdr:col>
      <xdr:colOff>2024510</xdr:colOff>
      <xdr:row>29</xdr:row>
      <xdr:rowOff>0</xdr:rowOff>
    </xdr:from>
    <xdr:to>
      <xdr:col>2</xdr:col>
      <xdr:colOff>3178152</xdr:colOff>
      <xdr:row>32</xdr:row>
      <xdr:rowOff>115450</xdr:rowOff>
    </xdr:to>
    <xdr:pic>
      <xdr:nvPicPr>
        <xdr:cNvPr id="12" name="Afbeelding 11">
          <a:extLst>
            <a:ext uri="{FF2B5EF4-FFF2-40B4-BE49-F238E27FC236}">
              <a16:creationId xmlns:a16="http://schemas.microsoft.com/office/drawing/2014/main" id="{373B2F02-8440-4641-86DA-6B49289E80C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847470" y="9875520"/>
          <a:ext cx="3480282" cy="2249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800100</xdr:colOff>
      <xdr:row>9</xdr:row>
      <xdr:rowOff>228600</xdr:rowOff>
    </xdr:from>
    <xdr:to>
      <xdr:col>6</xdr:col>
      <xdr:colOff>12700</xdr:colOff>
      <xdr:row>177</xdr:row>
      <xdr:rowOff>55033</xdr:rowOff>
    </xdr:to>
    <xdr:pic>
      <xdr:nvPicPr>
        <xdr:cNvPr id="3" name="Afbeelding 2">
          <a:extLst>
            <a:ext uri="{FF2B5EF4-FFF2-40B4-BE49-F238E27FC236}">
              <a16:creationId xmlns:a16="http://schemas.microsoft.com/office/drawing/2014/main" id="{73548D6A-C753-A543-85C8-9B4E952D46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5300" y="1854200"/>
          <a:ext cx="8407400" cy="40047333"/>
        </a:xfrm>
        <a:prstGeom prst="rect">
          <a:avLst/>
        </a:prstGeom>
      </xdr:spPr>
    </xdr:pic>
    <xdr:clientData/>
  </xdr:twoCellAnchor>
  <xdr:twoCellAnchor>
    <xdr:from>
      <xdr:col>0</xdr:col>
      <xdr:colOff>266700</xdr:colOff>
      <xdr:row>0</xdr:row>
      <xdr:rowOff>139700</xdr:rowOff>
    </xdr:from>
    <xdr:to>
      <xdr:col>1</xdr:col>
      <xdr:colOff>0</xdr:colOff>
      <xdr:row>2</xdr:row>
      <xdr:rowOff>25400</xdr:rowOff>
    </xdr:to>
    <xdr:sp macro="" textlink="">
      <xdr:nvSpPr>
        <xdr:cNvPr id="4" name="Pijl rechts 3">
          <a:hlinkClick xmlns:r="http://schemas.openxmlformats.org/officeDocument/2006/relationships" r:id="rId2"/>
          <a:extLst>
            <a:ext uri="{FF2B5EF4-FFF2-40B4-BE49-F238E27FC236}">
              <a16:creationId xmlns:a16="http://schemas.microsoft.com/office/drawing/2014/main" id="{4B17EC42-FB00-A546-9192-1511CA1A7722}"/>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E9394C74-5817-FD41-BC74-86BD2A05E815}"/>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0</xdr:col>
      <xdr:colOff>812799</xdr:colOff>
      <xdr:row>7</xdr:row>
      <xdr:rowOff>194473</xdr:rowOff>
    </xdr:from>
    <xdr:to>
      <xdr:col>4</xdr:col>
      <xdr:colOff>829732</xdr:colOff>
      <xdr:row>30</xdr:row>
      <xdr:rowOff>151853</xdr:rowOff>
    </xdr:to>
    <xdr:pic>
      <xdr:nvPicPr>
        <xdr:cNvPr id="4" name="Afbeelding 3">
          <a:extLst>
            <a:ext uri="{FF2B5EF4-FFF2-40B4-BE49-F238E27FC236}">
              <a16:creationId xmlns:a16="http://schemas.microsoft.com/office/drawing/2014/main" id="{CDCFE42C-C839-FD4A-A7A5-7DBC9B30F3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2799" y="1633806"/>
          <a:ext cx="8271933" cy="46309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90B2E819-74E9-2744-87DE-30904AC45817}"/>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0</xdr:col>
      <xdr:colOff>821267</xdr:colOff>
      <xdr:row>7</xdr:row>
      <xdr:rowOff>160867</xdr:rowOff>
    </xdr:from>
    <xdr:to>
      <xdr:col>3</xdr:col>
      <xdr:colOff>795867</xdr:colOff>
      <xdr:row>24</xdr:row>
      <xdr:rowOff>125108</xdr:rowOff>
    </xdr:to>
    <xdr:pic>
      <xdr:nvPicPr>
        <xdr:cNvPr id="5" name="Afbeelding 4">
          <a:extLst>
            <a:ext uri="{FF2B5EF4-FFF2-40B4-BE49-F238E27FC236}">
              <a16:creationId xmlns:a16="http://schemas.microsoft.com/office/drawing/2014/main" id="{A6343BDD-52F2-644C-A720-E8DACE9226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21267" y="1600200"/>
          <a:ext cx="7772400" cy="341864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9E4B819E-18E7-F746-84DF-5ED366E93B19}"/>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3</xdr:col>
      <xdr:colOff>76199</xdr:colOff>
      <xdr:row>4</xdr:row>
      <xdr:rowOff>6932</xdr:rowOff>
    </xdr:from>
    <xdr:to>
      <xdr:col>6</xdr:col>
      <xdr:colOff>695959</xdr:colOff>
      <xdr:row>17</xdr:row>
      <xdr:rowOff>161052</xdr:rowOff>
    </xdr:to>
    <xdr:pic>
      <xdr:nvPicPr>
        <xdr:cNvPr id="4" name="Afbeelding 3">
          <a:extLst>
            <a:ext uri="{FF2B5EF4-FFF2-40B4-BE49-F238E27FC236}">
              <a16:creationId xmlns:a16="http://schemas.microsoft.com/office/drawing/2014/main" id="{EADFF556-B2F7-104E-8710-8E19B77AF04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 r="35580"/>
        <a:stretch/>
      </xdr:blipFill>
      <xdr:spPr>
        <a:xfrm>
          <a:off x="7873999" y="819732"/>
          <a:ext cx="3108960" cy="28126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E53E6C2C-054D-254D-B707-6B046A67F280}"/>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C09D1DDB-ECC3-614B-AC32-F2BBF8B08789}"/>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1</xdr:col>
      <xdr:colOff>1638132</xdr:colOff>
      <xdr:row>24</xdr:row>
      <xdr:rowOff>152397</xdr:rowOff>
    </xdr:from>
    <xdr:to>
      <xdr:col>1</xdr:col>
      <xdr:colOff>4749800</xdr:colOff>
      <xdr:row>28</xdr:row>
      <xdr:rowOff>178353</xdr:rowOff>
    </xdr:to>
    <xdr:pic>
      <xdr:nvPicPr>
        <xdr:cNvPr id="4" name="Afbeelding 3">
          <a:extLst>
            <a:ext uri="{FF2B5EF4-FFF2-40B4-BE49-F238E27FC236}">
              <a16:creationId xmlns:a16="http://schemas.microsoft.com/office/drawing/2014/main" id="{27AC0A45-DC09-B04B-9837-14E53839CF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67865" y="10854264"/>
          <a:ext cx="3111668" cy="2328889"/>
        </a:xfrm>
        <a:prstGeom prst="rect">
          <a:avLst/>
        </a:prstGeom>
      </xdr:spPr>
    </xdr:pic>
    <xdr:clientData/>
  </xdr:twoCellAnchor>
  <xdr:twoCellAnchor editAs="oneCell">
    <xdr:from>
      <xdr:col>1</xdr:col>
      <xdr:colOff>1574800</xdr:colOff>
      <xdr:row>8</xdr:row>
      <xdr:rowOff>2</xdr:rowOff>
    </xdr:from>
    <xdr:to>
      <xdr:col>1</xdr:col>
      <xdr:colOff>4129331</xdr:colOff>
      <xdr:row>12</xdr:row>
      <xdr:rowOff>73799</xdr:rowOff>
    </xdr:to>
    <xdr:pic>
      <xdr:nvPicPr>
        <xdr:cNvPr id="6" name="Afbeelding 5">
          <a:extLst>
            <a:ext uri="{FF2B5EF4-FFF2-40B4-BE49-F238E27FC236}">
              <a16:creationId xmlns:a16="http://schemas.microsoft.com/office/drawing/2014/main" id="{5C724D7C-668F-0F43-9ABA-F168A208B7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04533" y="1642535"/>
          <a:ext cx="2554531" cy="2554531"/>
        </a:xfrm>
        <a:prstGeom prst="rect">
          <a:avLst/>
        </a:prstGeom>
      </xdr:spPr>
    </xdr:pic>
    <xdr:clientData/>
  </xdr:twoCellAnchor>
  <xdr:twoCellAnchor editAs="oneCell">
    <xdr:from>
      <xdr:col>1</xdr:col>
      <xdr:colOff>1714952</xdr:colOff>
      <xdr:row>14</xdr:row>
      <xdr:rowOff>169335</xdr:rowOff>
    </xdr:from>
    <xdr:to>
      <xdr:col>1</xdr:col>
      <xdr:colOff>4457133</xdr:colOff>
      <xdr:row>14</xdr:row>
      <xdr:rowOff>2516642</xdr:rowOff>
    </xdr:to>
    <xdr:pic>
      <xdr:nvPicPr>
        <xdr:cNvPr id="8" name="Afbeelding 7">
          <a:extLst>
            <a:ext uri="{FF2B5EF4-FFF2-40B4-BE49-F238E27FC236}">
              <a16:creationId xmlns:a16="http://schemas.microsoft.com/office/drawing/2014/main" id="{7E3B68C4-0299-1B48-B95C-D7C551FAB5E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544685" y="4699002"/>
          <a:ext cx="2742181" cy="2347307"/>
        </a:xfrm>
        <a:prstGeom prst="rect">
          <a:avLst/>
        </a:prstGeom>
      </xdr:spPr>
    </xdr:pic>
    <xdr:clientData/>
  </xdr:twoCellAnchor>
  <xdr:twoCellAnchor editAs="oneCell">
    <xdr:from>
      <xdr:col>1</xdr:col>
      <xdr:colOff>1608666</xdr:colOff>
      <xdr:row>19</xdr:row>
      <xdr:rowOff>92610</xdr:rowOff>
    </xdr:from>
    <xdr:to>
      <xdr:col>1</xdr:col>
      <xdr:colOff>4759532</xdr:colOff>
      <xdr:row>22</xdr:row>
      <xdr:rowOff>48548</xdr:rowOff>
    </xdr:to>
    <xdr:pic>
      <xdr:nvPicPr>
        <xdr:cNvPr id="10" name="Afbeelding 9">
          <a:extLst>
            <a:ext uri="{FF2B5EF4-FFF2-40B4-BE49-F238E27FC236}">
              <a16:creationId xmlns:a16="http://schemas.microsoft.com/office/drawing/2014/main" id="{B163C133-C7BC-DC46-A9B8-2C1E146A255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38399" y="8203677"/>
          <a:ext cx="3150866" cy="2140338"/>
        </a:xfrm>
        <a:prstGeom prst="rect">
          <a:avLst/>
        </a:prstGeom>
      </xdr:spPr>
    </xdr:pic>
    <xdr:clientData/>
  </xdr:twoCellAnchor>
  <xdr:twoCellAnchor editAs="oneCell">
    <xdr:from>
      <xdr:col>1</xdr:col>
      <xdr:colOff>1676400</xdr:colOff>
      <xdr:row>30</xdr:row>
      <xdr:rowOff>50800</xdr:rowOff>
    </xdr:from>
    <xdr:to>
      <xdr:col>1</xdr:col>
      <xdr:colOff>4469266</xdr:colOff>
      <xdr:row>43</xdr:row>
      <xdr:rowOff>202066</xdr:rowOff>
    </xdr:to>
    <xdr:pic>
      <xdr:nvPicPr>
        <xdr:cNvPr id="13" name="Afbeelding 12">
          <a:extLst>
            <a:ext uri="{FF2B5EF4-FFF2-40B4-BE49-F238E27FC236}">
              <a16:creationId xmlns:a16="http://schemas.microsoft.com/office/drawing/2014/main" id="{C0C7EB6E-191A-EB42-BDB2-6284AB4FB57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06133" y="13462000"/>
          <a:ext cx="2792866" cy="279286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E2F8BEC6-123E-B64F-895D-CEBE68719ED0}"/>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0</xdr:col>
      <xdr:colOff>786710</xdr:colOff>
      <xdr:row>7</xdr:row>
      <xdr:rowOff>76772</xdr:rowOff>
    </xdr:from>
    <xdr:to>
      <xdr:col>1</xdr:col>
      <xdr:colOff>3583233</xdr:colOff>
      <xdr:row>17</xdr:row>
      <xdr:rowOff>82267</xdr:rowOff>
    </xdr:to>
    <xdr:pic>
      <xdr:nvPicPr>
        <xdr:cNvPr id="6" name="Afbeelding 5">
          <a:extLst>
            <a:ext uri="{FF2B5EF4-FFF2-40B4-BE49-F238E27FC236}">
              <a16:creationId xmlns:a16="http://schemas.microsoft.com/office/drawing/2014/main" id="{20B948A0-F816-D444-8613-C202681397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86710" y="1516105"/>
          <a:ext cx="3626256" cy="2037495"/>
        </a:xfrm>
        <a:prstGeom prst="rect">
          <a:avLst/>
        </a:prstGeom>
      </xdr:spPr>
    </xdr:pic>
    <xdr:clientData/>
  </xdr:twoCellAnchor>
  <xdr:twoCellAnchor editAs="oneCell">
    <xdr:from>
      <xdr:col>1</xdr:col>
      <xdr:colOff>5410200</xdr:colOff>
      <xdr:row>6</xdr:row>
      <xdr:rowOff>172308</xdr:rowOff>
    </xdr:from>
    <xdr:to>
      <xdr:col>3</xdr:col>
      <xdr:colOff>3666</xdr:colOff>
      <xdr:row>23</xdr:row>
      <xdr:rowOff>113733</xdr:rowOff>
    </xdr:to>
    <xdr:pic>
      <xdr:nvPicPr>
        <xdr:cNvPr id="8" name="Afbeelding 7">
          <a:extLst>
            <a:ext uri="{FF2B5EF4-FFF2-40B4-BE49-F238E27FC236}">
              <a16:creationId xmlns:a16="http://schemas.microsoft.com/office/drawing/2014/main" id="{D3400435-165B-5747-B3D6-203FA566754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39933" y="1408441"/>
          <a:ext cx="3153266" cy="3395825"/>
        </a:xfrm>
        <a:prstGeom prst="rect">
          <a:avLst/>
        </a:prstGeom>
      </xdr:spPr>
    </xdr:pic>
    <xdr:clientData/>
  </xdr:twoCellAnchor>
  <xdr:twoCellAnchor editAs="oneCell">
    <xdr:from>
      <xdr:col>1</xdr:col>
      <xdr:colOff>347134</xdr:colOff>
      <xdr:row>21</xdr:row>
      <xdr:rowOff>118392</xdr:rowOff>
    </xdr:from>
    <xdr:to>
      <xdr:col>1</xdr:col>
      <xdr:colOff>3911601</xdr:colOff>
      <xdr:row>34</xdr:row>
      <xdr:rowOff>151814</xdr:rowOff>
    </xdr:to>
    <xdr:pic>
      <xdr:nvPicPr>
        <xdr:cNvPr id="10" name="Afbeelding 9">
          <a:extLst>
            <a:ext uri="{FF2B5EF4-FFF2-40B4-BE49-F238E27FC236}">
              <a16:creationId xmlns:a16="http://schemas.microsoft.com/office/drawing/2014/main" id="{ECEA9100-DA5A-5444-A8EC-0CA42F5FC44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76867" y="4402525"/>
          <a:ext cx="3564467" cy="2675022"/>
        </a:xfrm>
        <a:prstGeom prst="rect">
          <a:avLst/>
        </a:prstGeom>
      </xdr:spPr>
    </xdr:pic>
    <xdr:clientData/>
  </xdr:twoCellAnchor>
  <xdr:twoCellAnchor editAs="oneCell">
    <xdr:from>
      <xdr:col>1</xdr:col>
      <xdr:colOff>5435600</xdr:colOff>
      <xdr:row>25</xdr:row>
      <xdr:rowOff>69274</xdr:rowOff>
    </xdr:from>
    <xdr:to>
      <xdr:col>3</xdr:col>
      <xdr:colOff>42334</xdr:colOff>
      <xdr:row>39</xdr:row>
      <xdr:rowOff>45567</xdr:rowOff>
    </xdr:to>
    <xdr:pic>
      <xdr:nvPicPr>
        <xdr:cNvPr id="13" name="Afbeelding 12">
          <a:extLst>
            <a:ext uri="{FF2B5EF4-FFF2-40B4-BE49-F238E27FC236}">
              <a16:creationId xmlns:a16="http://schemas.microsoft.com/office/drawing/2014/main" id="{4BEC121E-D7B6-F441-85A1-D72BD95DBFB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265333" y="5166207"/>
          <a:ext cx="3166534" cy="28210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266700</xdr:colOff>
      <xdr:row>0</xdr:row>
      <xdr:rowOff>139700</xdr:rowOff>
    </xdr:from>
    <xdr:to>
      <xdr:col>1</xdr:col>
      <xdr:colOff>0</xdr:colOff>
      <xdr:row>2</xdr:row>
      <xdr:rowOff>25400</xdr:rowOff>
    </xdr:to>
    <xdr:sp macro="" textlink="">
      <xdr:nvSpPr>
        <xdr:cNvPr id="2" name="Pijl rechts 1">
          <a:hlinkClick xmlns:r="http://schemas.openxmlformats.org/officeDocument/2006/relationships" r:id="rId1"/>
          <a:extLst>
            <a:ext uri="{FF2B5EF4-FFF2-40B4-BE49-F238E27FC236}">
              <a16:creationId xmlns:a16="http://schemas.microsoft.com/office/drawing/2014/main" id="{541214FE-EF1A-804F-B047-45DAAA94DCBC}"/>
            </a:ext>
          </a:extLst>
        </xdr:cNvPr>
        <xdr:cNvSpPr/>
      </xdr:nvSpPr>
      <xdr:spPr>
        <a:xfrm>
          <a:off x="266700" y="139700"/>
          <a:ext cx="558800" cy="292100"/>
        </a:xfrm>
        <a:prstGeom prst="leftArrow">
          <a:avLst/>
        </a:prstGeom>
        <a:solidFill>
          <a:srgbClr val="002060"/>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slo.nl/handreikingen/beroepsgericht/handreiking-se-dp/examenprogramma/keuzevakken/keuzevak-robotica/" TargetMode="External"/><Relationship Id="rId1" Type="http://schemas.openxmlformats.org/officeDocument/2006/relationships/hyperlink" Target="https://www.platformsvmbo.nl/profielen/dienstverlening-en-producte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platformsvmbo.nl/profielen/dienstverlening-en-product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leraar24.nl/app/uploads/Activerende-werkvormen-SLO-bundel.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platformsvmbo.nl/profielen/dienstverlening-en-producten"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youtube.com/c/mcwhorpj/featured"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hyperlink" Target="https://makecode.microbit.org/projects/flashing-heart" TargetMode="External"/><Relationship Id="rId2" Type="http://schemas.openxmlformats.org/officeDocument/2006/relationships/hyperlink" Target="https://makecode.microbit.org/projects/7-seconds" TargetMode="External"/><Relationship Id="rId1" Type="http://schemas.openxmlformats.org/officeDocument/2006/relationships/hyperlink" Target="https://makecode.microbit.org/projects/rock-paper-scissors" TargetMode="External"/><Relationship Id="rId4"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hyperlink" Target="https://scratch.mit.edu/" TargetMode="External"/><Relationship Id="rId7" Type="http://schemas.openxmlformats.org/officeDocument/2006/relationships/drawing" Target="../drawings/drawing11.xml"/><Relationship Id="rId2" Type="http://schemas.openxmlformats.org/officeDocument/2006/relationships/hyperlink" Target="https://classroom.microbit.org/" TargetMode="External"/><Relationship Id="rId1" Type="http://schemas.openxmlformats.org/officeDocument/2006/relationships/hyperlink" Target="https://www.tinkercad.com/" TargetMode="External"/><Relationship Id="rId6" Type="http://schemas.openxmlformats.org/officeDocument/2006/relationships/hyperlink" Target="https://jeroenvantilburg.nl/systeembord/" TargetMode="External"/><Relationship Id="rId5" Type="http://schemas.openxmlformats.org/officeDocument/2006/relationships/hyperlink" Target="https://code.org/" TargetMode="External"/><Relationship Id="rId4" Type="http://schemas.openxmlformats.org/officeDocument/2006/relationships/hyperlink" Target="https://codecombat.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education.lego.com/nl-nl/start/spike-prime" TargetMode="External"/><Relationship Id="rId2" Type="http://schemas.openxmlformats.org/officeDocument/2006/relationships/hyperlink" Target="https://meetedison.com/" TargetMode="External"/><Relationship Id="rId1" Type="http://schemas.openxmlformats.org/officeDocument/2006/relationships/hyperlink" Target="https://makeymakey.com/" TargetMode="External"/><Relationship Id="rId4"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6" Type="http://schemas.openxmlformats.org/officeDocument/2006/relationships/hyperlink" Target="https://www.buerklin.com/" TargetMode="External"/><Relationship Id="rId117" Type="http://schemas.openxmlformats.org/officeDocument/2006/relationships/hyperlink" Target="https://kvk.nl/orderstraat/product-kiezen/?kvknummer=080313930000&amp;origq=08031393" TargetMode="External"/><Relationship Id="rId21" Type="http://schemas.openxmlformats.org/officeDocument/2006/relationships/hyperlink" Target="https://kvk.nl/orderstraat/product-kiezen/?kvknummer=244221210000&amp;origq=24422121" TargetMode="External"/><Relationship Id="rId42" Type="http://schemas.openxmlformats.org/officeDocument/2006/relationships/hyperlink" Target="http://www.djuke.nl/" TargetMode="External"/><Relationship Id="rId47" Type="http://schemas.openxmlformats.org/officeDocument/2006/relationships/hyperlink" Target="http://www.eijlander.nl/" TargetMode="External"/><Relationship Id="rId63" Type="http://schemas.openxmlformats.org/officeDocument/2006/relationships/hyperlink" Target="https://kvk.nl/orderstraat/product-kiezen/?kvknummer=611709920000&amp;origq=61170992" TargetMode="External"/><Relationship Id="rId68" Type="http://schemas.openxmlformats.org/officeDocument/2006/relationships/hyperlink" Target="https://kvk.nl/orderstraat/product-kiezen/?kvknummer=596442490000&amp;origq=59644249" TargetMode="External"/><Relationship Id="rId84" Type="http://schemas.openxmlformats.org/officeDocument/2006/relationships/hyperlink" Target="https://kvk.nl/orderstraat/product-kiezen/?kvknummer=563910720000&amp;origq=56391072" TargetMode="External"/><Relationship Id="rId89" Type="http://schemas.openxmlformats.org/officeDocument/2006/relationships/hyperlink" Target="https://www.kiwi-electronics.nl/" TargetMode="External"/><Relationship Id="rId112" Type="http://schemas.openxmlformats.org/officeDocument/2006/relationships/hyperlink" Target="https://sinuss.nl/" TargetMode="External"/><Relationship Id="rId16" Type="http://schemas.openxmlformats.org/officeDocument/2006/relationships/hyperlink" Target="https://kvk.nl/orderstraat/product-kiezen/?kvknummer=586651960000&amp;origq=58665196" TargetMode="External"/><Relationship Id="rId107" Type="http://schemas.openxmlformats.org/officeDocument/2006/relationships/hyperlink" Target="https://kvk.nl/orderstraat/product-kiezen/?kvknummer=301923420000&amp;origq=30192342" TargetMode="External"/><Relationship Id="rId11" Type="http://schemas.openxmlformats.org/officeDocument/2006/relationships/hyperlink" Target="https://www.baco-army-goods.nl/" TargetMode="External"/><Relationship Id="rId32" Type="http://schemas.openxmlformats.org/officeDocument/2006/relationships/hyperlink" Target="https://kvk.nl/orderstraat/product-kiezen/?kvknummer=060512730000&amp;origq=06051273" TargetMode="External"/><Relationship Id="rId37" Type="http://schemas.openxmlformats.org/officeDocument/2006/relationships/hyperlink" Target="http://www.dertronics.nl/" TargetMode="External"/><Relationship Id="rId53" Type="http://schemas.openxmlformats.org/officeDocument/2006/relationships/hyperlink" Target="https://kvk.nl/orderstraat/product-kiezen/?kvknummer=010780420000&amp;origq=01078042" TargetMode="External"/><Relationship Id="rId58" Type="http://schemas.openxmlformats.org/officeDocument/2006/relationships/hyperlink" Target="http://www.elektronica-componenten.nl/" TargetMode="External"/><Relationship Id="rId74" Type="http://schemas.openxmlformats.org/officeDocument/2006/relationships/hyperlink" Target="http://gotron.be/" TargetMode="External"/><Relationship Id="rId79" Type="http://schemas.openxmlformats.org/officeDocument/2006/relationships/hyperlink" Target="https://www.hecke.com/" TargetMode="External"/><Relationship Id="rId102" Type="http://schemas.openxmlformats.org/officeDocument/2006/relationships/hyperlink" Target="http://nl.opitec.com/" TargetMode="External"/><Relationship Id="rId123" Type="http://schemas.openxmlformats.org/officeDocument/2006/relationships/hyperlink" Target="http://www.vandijkenelektronica.eu/" TargetMode="External"/><Relationship Id="rId5" Type="http://schemas.openxmlformats.org/officeDocument/2006/relationships/hyperlink" Target="https://allichtelektro.nl/" TargetMode="External"/><Relationship Id="rId90" Type="http://schemas.openxmlformats.org/officeDocument/2006/relationships/hyperlink" Target="https://kvk.nl/orderstraat/product-kiezen/?kvknummer=621024940000&amp;origq=62102494" TargetMode="External"/><Relationship Id="rId95" Type="http://schemas.openxmlformats.org/officeDocument/2006/relationships/hyperlink" Target="http://www.mecshop.be/" TargetMode="External"/><Relationship Id="rId19" Type="http://schemas.openxmlformats.org/officeDocument/2006/relationships/hyperlink" Target="https://kvk.nl/orderstraat/product-kiezen/?kvknummer=170859070000&amp;origq=17085907" TargetMode="External"/><Relationship Id="rId14" Type="http://schemas.openxmlformats.org/officeDocument/2006/relationships/hyperlink" Target="https://kvk.nl/orderstraat/product-kiezen/?kvknummer=180568700000&amp;origq=18056870" TargetMode="External"/><Relationship Id="rId22" Type="http://schemas.openxmlformats.org/officeDocument/2006/relationships/hyperlink" Target="http://www.budgetronics.eu/" TargetMode="External"/><Relationship Id="rId27" Type="http://schemas.openxmlformats.org/officeDocument/2006/relationships/hyperlink" Target="http://www.cheaptronics.nl/" TargetMode="External"/><Relationship Id="rId30" Type="http://schemas.openxmlformats.org/officeDocument/2006/relationships/hyperlink" Target="https://kvk.nl/orderstraat/product-kiezen/?kvknummer=060512730000&amp;origq=06051273" TargetMode="External"/><Relationship Id="rId35" Type="http://schemas.openxmlformats.org/officeDocument/2006/relationships/hyperlink" Target="http://de-onlineshop.nl/" TargetMode="External"/><Relationship Id="rId43" Type="http://schemas.openxmlformats.org/officeDocument/2006/relationships/hyperlink" Target="https://kvk.nl/orderstraat/product-kiezen/?kvknummer=321707300000&amp;origq=32170730" TargetMode="External"/><Relationship Id="rId48" Type="http://schemas.openxmlformats.org/officeDocument/2006/relationships/hyperlink" Target="https://kvk.nl/orderstraat/product-kiezen/?kvknummer=090373630000&amp;origq=09037363" TargetMode="External"/><Relationship Id="rId56" Type="http://schemas.openxmlformats.org/officeDocument/2006/relationships/hyperlink" Target="https://www.elektronicacatalogus.nl/" TargetMode="External"/><Relationship Id="rId64" Type="http://schemas.openxmlformats.org/officeDocument/2006/relationships/hyperlink" Target="https://www.elpro.org/" TargetMode="External"/><Relationship Id="rId69" Type="http://schemas.openxmlformats.org/officeDocument/2006/relationships/hyperlink" Target="http://www.fakkert-electronica.nl/" TargetMode="External"/><Relationship Id="rId77" Type="http://schemas.openxmlformats.org/officeDocument/2006/relationships/hyperlink" Target="http://www.haje.nl/" TargetMode="External"/><Relationship Id="rId100" Type="http://schemas.openxmlformats.org/officeDocument/2006/relationships/hyperlink" Target="https://opencircuit.nl/" TargetMode="External"/><Relationship Id="rId105" Type="http://schemas.openxmlformats.org/officeDocument/2006/relationships/hyperlink" Target="https://kvk.nl/orderstraat/product-kiezen/?kvknummer=600384890000&amp;origq=60038489" TargetMode="External"/><Relationship Id="rId113" Type="http://schemas.openxmlformats.org/officeDocument/2006/relationships/hyperlink" Target="https://kvk.nl/orderstraat/product-kiezen/?kvknummer=663827340000&amp;origq=66382734" TargetMode="External"/><Relationship Id="rId118" Type="http://schemas.openxmlformats.org/officeDocument/2006/relationships/hyperlink" Target="http://www.taydaelectronics.com/" TargetMode="External"/><Relationship Id="rId126" Type="http://schemas.openxmlformats.org/officeDocument/2006/relationships/hyperlink" Target="https://kvk.nl/orderstraat/product-kiezen/?kvknummer=320870260000&amp;origq=32087026" TargetMode="External"/><Relationship Id="rId8" Type="http://schemas.openxmlformats.org/officeDocument/2006/relationships/hyperlink" Target="https://kvk.nl/orderstraat/product-kiezen/?kvknummer=542483020000&amp;origq=54248302" TargetMode="External"/><Relationship Id="rId51" Type="http://schemas.openxmlformats.org/officeDocument/2006/relationships/hyperlink" Target="https://kvk.nl/orderstraat/product-kiezen/?kvknummer=301551720000&amp;origq=30155172" TargetMode="External"/><Relationship Id="rId72" Type="http://schemas.openxmlformats.org/officeDocument/2006/relationships/hyperlink" Target="http://www.gigatronic.nl/" TargetMode="External"/><Relationship Id="rId80" Type="http://schemas.openxmlformats.org/officeDocument/2006/relationships/hyperlink" Target="https://kvk.nl/orderstraat/product-kiezen/?kvknummer=570916250000&amp;origq=57091625" TargetMode="External"/><Relationship Id="rId85" Type="http://schemas.openxmlformats.org/officeDocument/2006/relationships/hyperlink" Target="https://www.iprototype.nl/" TargetMode="External"/><Relationship Id="rId93" Type="http://schemas.openxmlformats.org/officeDocument/2006/relationships/hyperlink" Target="http://www.martoparts.nl/" TargetMode="External"/><Relationship Id="rId98" Type="http://schemas.openxmlformats.org/officeDocument/2006/relationships/hyperlink" Target="http://www.okaphone.nl/" TargetMode="External"/><Relationship Id="rId121" Type="http://schemas.openxmlformats.org/officeDocument/2006/relationships/hyperlink" Target="http://www.vanallesenmeer.nl/" TargetMode="External"/><Relationship Id="rId3" Type="http://schemas.openxmlformats.org/officeDocument/2006/relationships/hyperlink" Target="http://www.allekabels.nl/" TargetMode="External"/><Relationship Id="rId12" Type="http://schemas.openxmlformats.org/officeDocument/2006/relationships/hyperlink" Target="https://kvk.nl/orderstraat/product-kiezen/?kvknummer=600878380000&amp;origq=60087838" TargetMode="External"/><Relationship Id="rId17" Type="http://schemas.openxmlformats.org/officeDocument/2006/relationships/hyperlink" Target="http://www.box73.de/" TargetMode="External"/><Relationship Id="rId25" Type="http://schemas.openxmlformats.org/officeDocument/2006/relationships/hyperlink" Target="https://kvk.nl/orderstraat/product-kiezen/?kvknummer=371247890000&amp;origq=37124789" TargetMode="External"/><Relationship Id="rId33" Type="http://schemas.openxmlformats.org/officeDocument/2006/relationships/hyperlink" Target="http://www.dadaelectronics.eu/" TargetMode="External"/><Relationship Id="rId38" Type="http://schemas.openxmlformats.org/officeDocument/2006/relationships/hyperlink" Target="https://kvk.nl/orderstraat/product-kiezen/?kvknummer=596090870000&amp;origq=59609087" TargetMode="External"/><Relationship Id="rId46" Type="http://schemas.openxmlformats.org/officeDocument/2006/relationships/hyperlink" Target="https://kvk.nl/orderstraat/product-kiezen/?kvknummer=513114450000&amp;origq=51311445" TargetMode="External"/><Relationship Id="rId59" Type="http://schemas.openxmlformats.org/officeDocument/2006/relationships/hyperlink" Target="https://kvk.nl/orderstraat/product-kiezen/?kvknummer=020999390000&amp;origq=02099939" TargetMode="External"/><Relationship Id="rId67" Type="http://schemas.openxmlformats.org/officeDocument/2006/relationships/hyperlink" Target="http://www.hf-electronics.nl/" TargetMode="External"/><Relationship Id="rId103" Type="http://schemas.openxmlformats.org/officeDocument/2006/relationships/hyperlink" Target="http://www.pollin.de/" TargetMode="External"/><Relationship Id="rId108" Type="http://schemas.openxmlformats.org/officeDocument/2006/relationships/hyperlink" Target="http://www.ratoshop.be/" TargetMode="External"/><Relationship Id="rId116" Type="http://schemas.openxmlformats.org/officeDocument/2006/relationships/hyperlink" Target="http://www.supermoduul.nl/" TargetMode="External"/><Relationship Id="rId124" Type="http://schemas.openxmlformats.org/officeDocument/2006/relationships/hyperlink" Target="https://kvk.nl/orderstraat/product-kiezen/?kvknummer=599563800000&amp;origq=59956380" TargetMode="External"/><Relationship Id="rId20" Type="http://schemas.openxmlformats.org/officeDocument/2006/relationships/hyperlink" Target="http://www.brokxelectronics.nl/" TargetMode="External"/><Relationship Id="rId41" Type="http://schemas.openxmlformats.org/officeDocument/2006/relationships/hyperlink" Target="http://www.digikey.nl/" TargetMode="External"/><Relationship Id="rId54" Type="http://schemas.openxmlformats.org/officeDocument/2006/relationships/hyperlink" Target="http://www.electro-onderdelen.com/" TargetMode="External"/><Relationship Id="rId62" Type="http://schemas.openxmlformats.org/officeDocument/2006/relationships/hyperlink" Target="http://www.elektronicavoorjou.nl/" TargetMode="External"/><Relationship Id="rId70" Type="http://schemas.openxmlformats.org/officeDocument/2006/relationships/hyperlink" Target="https://kvk.nl/orderstraat/product-kiezen/?kvknummer=050643500000&amp;origq=05064350" TargetMode="External"/><Relationship Id="rId75" Type="http://schemas.openxmlformats.org/officeDocument/2006/relationships/hyperlink" Target="http://www.grootaers.nl/" TargetMode="External"/><Relationship Id="rId83" Type="http://schemas.openxmlformats.org/officeDocument/2006/relationships/hyperlink" Target="https://www.htfelectronics.nl/" TargetMode="External"/><Relationship Id="rId88" Type="http://schemas.openxmlformats.org/officeDocument/2006/relationships/hyperlink" Target="https://kvk.nl/orderstraat/product-kiezen/?kvknummer=210142500000&amp;origq=21014250" TargetMode="External"/><Relationship Id="rId91" Type="http://schemas.openxmlformats.org/officeDocument/2006/relationships/hyperlink" Target="http://www.lck-led.com/" TargetMode="External"/><Relationship Id="rId96" Type="http://schemas.openxmlformats.org/officeDocument/2006/relationships/hyperlink" Target="http://eu.mouser.com/" TargetMode="External"/><Relationship Id="rId111" Type="http://schemas.openxmlformats.org/officeDocument/2006/relationships/hyperlink" Target="https://kvk.nl/orderstraat/product-kiezen/?kvknummer=332894990000&amp;origq=33289499" TargetMode="External"/><Relationship Id="rId1" Type="http://schemas.openxmlformats.org/officeDocument/2006/relationships/hyperlink" Target="https://www.aduis.nl/" TargetMode="External"/><Relationship Id="rId6" Type="http://schemas.openxmlformats.org/officeDocument/2006/relationships/hyperlink" Target="https://kvk.nl/orderstraat/product-kiezen/?kvknummer=010103800000&amp;origq=01010380" TargetMode="External"/><Relationship Id="rId15" Type="http://schemas.openxmlformats.org/officeDocument/2006/relationships/hyperlink" Target="http://www.bitsandparts.eu/" TargetMode="External"/><Relationship Id="rId23" Type="http://schemas.openxmlformats.org/officeDocument/2006/relationships/hyperlink" Target="https://kvk.nl/orderstraat/product-kiezen/?kvknummer=342773120000&amp;origq=34277312" TargetMode="External"/><Relationship Id="rId28" Type="http://schemas.openxmlformats.org/officeDocument/2006/relationships/hyperlink" Target="https://kvk.nl/orderstraat/product-kiezen/?kvknummer=172051210000&amp;origq=17205121" TargetMode="External"/><Relationship Id="rId36" Type="http://schemas.openxmlformats.org/officeDocument/2006/relationships/hyperlink" Target="https://kvk.nl/orderstraat/product-kiezen/?kvknummer=050229420000&amp;origq=05022942" TargetMode="External"/><Relationship Id="rId49" Type="http://schemas.openxmlformats.org/officeDocument/2006/relationships/hyperlink" Target="http://elecont.de/" TargetMode="External"/><Relationship Id="rId57" Type="http://schemas.openxmlformats.org/officeDocument/2006/relationships/hyperlink" Target="https://kvk.nl/orderstraat/product-kiezen/?kvknummer=181280970000&amp;origq=18128097" TargetMode="External"/><Relationship Id="rId106" Type="http://schemas.openxmlformats.org/officeDocument/2006/relationships/hyperlink" Target="http://www.radiocentrum.com/" TargetMode="External"/><Relationship Id="rId114" Type="http://schemas.openxmlformats.org/officeDocument/2006/relationships/hyperlink" Target="https://www.soselectronic.com/" TargetMode="External"/><Relationship Id="rId119" Type="http://schemas.openxmlformats.org/officeDocument/2006/relationships/hyperlink" Target="http://www.theodebont.eu/" TargetMode="External"/><Relationship Id="rId127" Type="http://schemas.openxmlformats.org/officeDocument/2006/relationships/drawing" Target="../drawings/drawing14.xml"/><Relationship Id="rId10" Type="http://schemas.openxmlformats.org/officeDocument/2006/relationships/hyperlink" Target="https://kvk.nl/orderstraat/product-kiezen/?kvknummer=241345150000&amp;origq=24134515" TargetMode="External"/><Relationship Id="rId31" Type="http://schemas.openxmlformats.org/officeDocument/2006/relationships/hyperlink" Target="http://www.conrad.be/" TargetMode="External"/><Relationship Id="rId44" Type="http://schemas.openxmlformats.org/officeDocument/2006/relationships/hyperlink" Target="http://www.dtrononline.be/" TargetMode="External"/><Relationship Id="rId52" Type="http://schemas.openxmlformats.org/officeDocument/2006/relationships/hyperlink" Target="http://electronicparts-outlet.com/" TargetMode="External"/><Relationship Id="rId60" Type="http://schemas.openxmlformats.org/officeDocument/2006/relationships/hyperlink" Target="http://elektronica-online.nl/" TargetMode="External"/><Relationship Id="rId65" Type="http://schemas.openxmlformats.org/officeDocument/2006/relationships/hyperlink" Target="http://erha-electronica.nl/" TargetMode="External"/><Relationship Id="rId73" Type="http://schemas.openxmlformats.org/officeDocument/2006/relationships/hyperlink" Target="https://kvk.nl/orderstraat/product-kiezen/?kvknummer=140890290000&amp;origq=14089029" TargetMode="External"/><Relationship Id="rId78" Type="http://schemas.openxmlformats.org/officeDocument/2006/relationships/hyperlink" Target="https://kvk.nl/orderstraat/product-kiezen/?kvknummer=146212860000&amp;origq=14621286" TargetMode="External"/><Relationship Id="rId81" Type="http://schemas.openxmlformats.org/officeDocument/2006/relationships/hyperlink" Target="https://www.hobbyelectronica.nl/" TargetMode="External"/><Relationship Id="rId86" Type="http://schemas.openxmlformats.org/officeDocument/2006/relationships/hyperlink" Target="https://kvk.nl/orderstraat/product-kiezen/?kvknummer=273147100000&amp;origq=27314710" TargetMode="External"/><Relationship Id="rId94" Type="http://schemas.openxmlformats.org/officeDocument/2006/relationships/hyperlink" Target="https://kvk.nl/orderstraat/product-kiezen/?kvknummer=613903130000&amp;origq=61390313" TargetMode="External"/><Relationship Id="rId99" Type="http://schemas.openxmlformats.org/officeDocument/2006/relationships/hyperlink" Target="https://kvk.nl/orderstraat/product-kiezen/?kvknummer=011373880000&amp;origq=01137388" TargetMode="External"/><Relationship Id="rId101" Type="http://schemas.openxmlformats.org/officeDocument/2006/relationships/hyperlink" Target="https://kvk.nl/orderstraat/product-kiezen/?kvknummer=652111620000&amp;origq=65211162" TargetMode="External"/><Relationship Id="rId122" Type="http://schemas.openxmlformats.org/officeDocument/2006/relationships/hyperlink" Target="https://kvk.nl/orderstraat/product-kiezen/?kvknummer=584624490000&amp;origq=58462449" TargetMode="External"/><Relationship Id="rId4" Type="http://schemas.openxmlformats.org/officeDocument/2006/relationships/hyperlink" Target="https://kvk.nl/orderstraat/product-kiezen/?kvknummer=141235640000&amp;origq=14123564" TargetMode="External"/><Relationship Id="rId9" Type="http://schemas.openxmlformats.org/officeDocument/2006/relationships/hyperlink" Target="http://www.astelectronica.nl/" TargetMode="External"/><Relationship Id="rId13" Type="http://schemas.openxmlformats.org/officeDocument/2006/relationships/hyperlink" Target="https://benselectronics.nl/" TargetMode="External"/><Relationship Id="rId18" Type="http://schemas.openxmlformats.org/officeDocument/2006/relationships/hyperlink" Target="http://www.brigatti.nl/" TargetMode="External"/><Relationship Id="rId39" Type="http://schemas.openxmlformats.org/officeDocument/2006/relationships/hyperlink" Target="http://www.deweerd-emst.nl/" TargetMode="External"/><Relationship Id="rId109" Type="http://schemas.openxmlformats.org/officeDocument/2006/relationships/hyperlink" Target="https://secure.reichelt.de/" TargetMode="External"/><Relationship Id="rId34" Type="http://schemas.openxmlformats.org/officeDocument/2006/relationships/hyperlink" Target="http://www.dealextreme.com/" TargetMode="External"/><Relationship Id="rId50" Type="http://schemas.openxmlformats.org/officeDocument/2006/relationships/hyperlink" Target="https://www.eoo-bv.nl/" TargetMode="External"/><Relationship Id="rId55" Type="http://schemas.openxmlformats.org/officeDocument/2006/relationships/hyperlink" Target="http://www.electroshopdendermonde.be/" TargetMode="External"/><Relationship Id="rId76" Type="http://schemas.openxmlformats.org/officeDocument/2006/relationships/hyperlink" Target="https://kvk.nl/orderstraat/product-kiezen/?kvknummer=146265540000&amp;origq=14626554" TargetMode="External"/><Relationship Id="rId97" Type="http://schemas.openxmlformats.org/officeDocument/2006/relationships/hyperlink" Target="http://www.octamex.de/" TargetMode="External"/><Relationship Id="rId104" Type="http://schemas.openxmlformats.org/officeDocument/2006/relationships/hyperlink" Target="http://protolectron.nl/" TargetMode="External"/><Relationship Id="rId120" Type="http://schemas.openxmlformats.org/officeDocument/2006/relationships/hyperlink" Target="http://www.tme.eu/" TargetMode="External"/><Relationship Id="rId125" Type="http://schemas.openxmlformats.org/officeDocument/2006/relationships/hyperlink" Target="http://www.voti.nl/" TargetMode="External"/><Relationship Id="rId7" Type="http://schemas.openxmlformats.org/officeDocument/2006/relationships/hyperlink" Target="http://www.amateurradioshop.nl/" TargetMode="External"/><Relationship Id="rId71" Type="http://schemas.openxmlformats.org/officeDocument/2006/relationships/hyperlink" Target="http://www.futurlec.com/" TargetMode="External"/><Relationship Id="rId92" Type="http://schemas.openxmlformats.org/officeDocument/2006/relationships/hyperlink" Target="http://ledsee.com/index.php/nl/" TargetMode="External"/><Relationship Id="rId2" Type="http://schemas.openxmlformats.org/officeDocument/2006/relationships/hyperlink" Target="https://kvk.nl/orderstraat/product-kiezen/?kvknummer=091683160000&amp;origq=09168316" TargetMode="External"/><Relationship Id="rId29" Type="http://schemas.openxmlformats.org/officeDocument/2006/relationships/hyperlink" Target="https://www.conrad.nl/" TargetMode="External"/><Relationship Id="rId24" Type="http://schemas.openxmlformats.org/officeDocument/2006/relationships/hyperlink" Target="http://www.bungard.nl/" TargetMode="External"/><Relationship Id="rId40" Type="http://schemas.openxmlformats.org/officeDocument/2006/relationships/hyperlink" Target="https://kvk.nl/orderstraat/product-kiezen/?kvknummer=080635800000&amp;origq=08063580" TargetMode="External"/><Relationship Id="rId45" Type="http://schemas.openxmlformats.org/officeDocument/2006/relationships/hyperlink" Target="http://dutchrfshop.nl/" TargetMode="External"/><Relationship Id="rId66" Type="http://schemas.openxmlformats.org/officeDocument/2006/relationships/hyperlink" Target="https://kvk.nl/orderstraat/product-kiezen/?kvknummer=010420720000&amp;origq=01042072" TargetMode="External"/><Relationship Id="rId87" Type="http://schemas.openxmlformats.org/officeDocument/2006/relationships/hyperlink" Target="http://www.kent-electronics.nl/" TargetMode="External"/><Relationship Id="rId110" Type="http://schemas.openxmlformats.org/officeDocument/2006/relationships/hyperlink" Target="https://www.rotor.eu/" TargetMode="External"/><Relationship Id="rId115" Type="http://schemas.openxmlformats.org/officeDocument/2006/relationships/hyperlink" Target="http://spiratronics.com/" TargetMode="External"/><Relationship Id="rId61" Type="http://schemas.openxmlformats.org/officeDocument/2006/relationships/hyperlink" Target="https://kvk.nl/orderstraat/product-kiezen/?kvknummer=140724580000&amp;origq=14072458" TargetMode="External"/><Relationship Id="rId82" Type="http://schemas.openxmlformats.org/officeDocument/2006/relationships/hyperlink" Target="https://kvk.nl/orderstraat/product-kiezen/?kvknummer=582767260000&amp;origq=582767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6DFAF-96E2-9741-82DB-18D4A1A7133F}">
  <dimension ref="B3:C18"/>
  <sheetViews>
    <sheetView showGridLines="0" tabSelected="1" zoomScale="150" workbookViewId="0"/>
  </sheetViews>
  <sheetFormatPr defaultColWidth="11" defaultRowHeight="15.75"/>
  <cols>
    <col min="1" max="1" width="4.125" customWidth="1"/>
    <col min="2" max="2" width="3.5" customWidth="1"/>
    <col min="3" max="3" width="37.625" bestFit="1" customWidth="1"/>
  </cols>
  <sheetData>
    <row r="3" spans="2:3">
      <c r="B3" s="21"/>
      <c r="C3" s="22" t="s">
        <v>314</v>
      </c>
    </row>
    <row r="4" spans="2:3">
      <c r="B4" s="21"/>
    </row>
    <row r="5" spans="2:3">
      <c r="B5" s="22">
        <v>1</v>
      </c>
      <c r="C5" s="17" t="s">
        <v>177</v>
      </c>
    </row>
    <row r="6" spans="2:3">
      <c r="B6" s="22">
        <v>2</v>
      </c>
      <c r="C6" s="17" t="s">
        <v>178</v>
      </c>
    </row>
    <row r="7" spans="2:3">
      <c r="B7" s="22">
        <v>3</v>
      </c>
      <c r="C7" s="17" t="s">
        <v>278</v>
      </c>
    </row>
    <row r="8" spans="2:3">
      <c r="B8" s="22">
        <v>4</v>
      </c>
      <c r="C8" s="17" t="s">
        <v>176</v>
      </c>
    </row>
    <row r="9" spans="2:3">
      <c r="B9" s="22">
        <v>5</v>
      </c>
      <c r="C9" s="17" t="s">
        <v>255</v>
      </c>
    </row>
    <row r="10" spans="2:3">
      <c r="B10" s="22">
        <v>6</v>
      </c>
      <c r="C10" s="17" t="s">
        <v>264</v>
      </c>
    </row>
    <row r="11" spans="2:3">
      <c r="B11" s="22">
        <v>7</v>
      </c>
      <c r="C11" s="17" t="s">
        <v>270</v>
      </c>
    </row>
    <row r="12" spans="2:3">
      <c r="B12" s="22">
        <v>8</v>
      </c>
      <c r="C12" s="17" t="s">
        <v>311</v>
      </c>
    </row>
    <row r="13" spans="2:3">
      <c r="B13" s="22">
        <v>9</v>
      </c>
      <c r="C13" s="17" t="s">
        <v>312</v>
      </c>
    </row>
    <row r="14" spans="2:3">
      <c r="B14" s="22">
        <v>10</v>
      </c>
      <c r="C14" s="17" t="s">
        <v>313</v>
      </c>
    </row>
    <row r="15" spans="2:3">
      <c r="B15" s="22">
        <v>11</v>
      </c>
      <c r="C15" s="17" t="s">
        <v>308</v>
      </c>
    </row>
    <row r="16" spans="2:3">
      <c r="B16" s="22">
        <v>12</v>
      </c>
      <c r="C16" s="17" t="s">
        <v>309</v>
      </c>
    </row>
    <row r="17" spans="2:3">
      <c r="B17" s="22">
        <v>13</v>
      </c>
      <c r="C17" s="17" t="s">
        <v>265</v>
      </c>
    </row>
    <row r="18" spans="2:3">
      <c r="B18" s="22">
        <v>14</v>
      </c>
      <c r="C18" s="17" t="s">
        <v>310</v>
      </c>
    </row>
  </sheetData>
  <hyperlinks>
    <hyperlink ref="C5" location="PTA!A1" display="PTA" xr:uid="{5EF1A79B-F601-DE4A-87CC-070A8A10519E}"/>
    <hyperlink ref="C8" location="Planning!A1" display="Planning" xr:uid="{BDAC7EDC-0E36-1C46-9490-E8FC57348381}"/>
    <hyperlink ref="C6" location="Begrippen!A1" display="Begrippen" xr:uid="{CEBB1CE4-1DB4-434A-9766-0780B630C633}"/>
    <hyperlink ref="C9" location="'Doorstroom MBO'!A1" display="Doorstroom MBO" xr:uid="{AA3CBF51-4544-7E41-8C7E-2488FD3F55CB}"/>
    <hyperlink ref="C7" location="Inspiratie!A1" display="Inspiratie" xr:uid="{0311E048-1272-4B4C-A824-12DAAF696154}"/>
    <hyperlink ref="C10" location="Programmertalen!A1" display="Programmeertalen" xr:uid="{CDB4036D-2458-F64C-9ADF-440DA736BF58}"/>
    <hyperlink ref="C11" location="'Python vs C++'!A1" display="Python vs C++" xr:uid="{8E5EC370-432C-DB42-ADF3-3357BFBDE933}"/>
    <hyperlink ref="C12" location="'Zeldstudie Arduino (C++)'!A1" display="Zelfstudie C++" xr:uid="{79F6286C-37CB-3F4F-8F60-93D7BBAC851E}"/>
    <hyperlink ref="C13" location="'Zelfstudie MeetEdison (Pyton)'!A1" display="Zelfstudie Python" xr:uid="{EA10E6D3-61AD-B648-9918-33E45629BD2A}"/>
    <hyperlink ref="C14" location="'Zelfstudie Microbit (Scratch)'!A1" display="Zelfstudie Scratch" xr:uid="{3879EDB4-D8E6-924A-B645-2585A0BB5DA4}"/>
    <hyperlink ref="C15" location="'Online Tools'!A1" display="Online middelen" xr:uid="{B1208686-740A-0D42-9BD6-D855CD3FB3FA}"/>
    <hyperlink ref="C16" location="'Fysieke Tools'!A1" display="Fysieke middelen" xr:uid="{DD1B9C4F-C0CE-6A49-9A40-90E6ECEFFD5E}"/>
    <hyperlink ref="C17" location="STEAM!A1" display="STEAM" xr:uid="{C1AD7CFC-144A-7E4B-8C8E-6C225A584836}"/>
    <hyperlink ref="C18" location="Inkooplijst!A1" display="Inkooplijst" xr:uid="{CDB6B9EA-0284-A644-AAF0-3DF444217C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0B217-4628-5E49-AE6C-416C143ADFD0}">
  <dimension ref="B2:D71"/>
  <sheetViews>
    <sheetView showGridLines="0" zoomScale="150" workbookViewId="0">
      <pane ySplit="8" topLeftCell="A9" activePane="bottomLeft" state="frozen"/>
      <selection pane="bottomLeft"/>
    </sheetView>
  </sheetViews>
  <sheetFormatPr defaultColWidth="11" defaultRowHeight="15.75"/>
  <cols>
    <col min="1" max="1" width="1.375" customWidth="1"/>
    <col min="2" max="2" width="19.125" customWidth="1"/>
    <col min="3" max="3" width="11.5" bestFit="1" customWidth="1"/>
    <col min="4" max="4" width="140.875" customWidth="1"/>
  </cols>
  <sheetData>
    <row r="2" spans="2:4">
      <c r="B2" s="17"/>
    </row>
    <row r="4" spans="2:4">
      <c r="B4" s="19" t="s">
        <v>201</v>
      </c>
    </row>
    <row r="5" spans="2:4">
      <c r="B5" s="19" t="s">
        <v>180</v>
      </c>
      <c r="C5" s="20" t="s">
        <v>24</v>
      </c>
    </row>
    <row r="6" spans="2:4">
      <c r="B6" s="19" t="s">
        <v>200</v>
      </c>
      <c r="C6" s="20" t="s">
        <v>25</v>
      </c>
    </row>
    <row r="7" spans="2:4">
      <c r="C7" s="20"/>
    </row>
    <row r="8" spans="2:4">
      <c r="B8" s="18" t="s">
        <v>12</v>
      </c>
      <c r="C8" s="18" t="s">
        <v>13</v>
      </c>
      <c r="D8" s="18" t="s">
        <v>14</v>
      </c>
    </row>
    <row r="9" spans="2:4">
      <c r="B9">
        <v>1</v>
      </c>
      <c r="C9" s="6" t="s">
        <v>56</v>
      </c>
      <c r="D9" s="6" t="s">
        <v>15</v>
      </c>
    </row>
    <row r="10" spans="2:4">
      <c r="B10" t="s">
        <v>6</v>
      </c>
      <c r="C10" s="6" t="s">
        <v>8</v>
      </c>
      <c r="D10" s="9" t="s">
        <v>17</v>
      </c>
    </row>
    <row r="11" spans="2:4" ht="31.5">
      <c r="B11" t="s">
        <v>51</v>
      </c>
      <c r="C11" t="s">
        <v>11</v>
      </c>
      <c r="D11" s="5" t="s">
        <v>9</v>
      </c>
    </row>
    <row r="12" spans="2:4" ht="78.75">
      <c r="B12" t="s">
        <v>49</v>
      </c>
      <c r="C12" t="s">
        <v>11</v>
      </c>
      <c r="D12" s="5" t="s">
        <v>20</v>
      </c>
    </row>
    <row r="13" spans="2:4" ht="63">
      <c r="B13" t="s">
        <v>50</v>
      </c>
      <c r="C13" t="s">
        <v>11</v>
      </c>
      <c r="D13" s="5" t="s">
        <v>10</v>
      </c>
    </row>
    <row r="14" spans="2:4">
      <c r="B14" t="s">
        <v>7</v>
      </c>
      <c r="C14" s="6" t="s">
        <v>8</v>
      </c>
      <c r="D14" s="6" t="s">
        <v>18</v>
      </c>
    </row>
    <row r="15" spans="2:4">
      <c r="B15" t="s">
        <v>52</v>
      </c>
      <c r="C15" t="s">
        <v>11</v>
      </c>
      <c r="D15" s="4" t="s">
        <v>19</v>
      </c>
    </row>
    <row r="16" spans="2:4">
      <c r="B16" t="s">
        <v>53</v>
      </c>
      <c r="C16" t="s">
        <v>11</v>
      </c>
      <c r="D16" s="4" t="s">
        <v>21</v>
      </c>
    </row>
    <row r="17" spans="2:4">
      <c r="B17" t="s">
        <v>54</v>
      </c>
      <c r="C17" t="s">
        <v>11</v>
      </c>
      <c r="D17" s="4" t="s">
        <v>22</v>
      </c>
    </row>
    <row r="18" spans="2:4">
      <c r="B18" t="s">
        <v>55</v>
      </c>
      <c r="C18" t="s">
        <v>11</v>
      </c>
      <c r="D18" s="4" t="s">
        <v>23</v>
      </c>
    </row>
    <row r="19" spans="2:4">
      <c r="B19">
        <v>2</v>
      </c>
      <c r="C19" s="6" t="s">
        <v>56</v>
      </c>
      <c r="D19" s="6" t="s">
        <v>16</v>
      </c>
    </row>
    <row r="20" spans="2:4">
      <c r="B20" t="s">
        <v>33</v>
      </c>
      <c r="C20" s="6" t="s">
        <v>8</v>
      </c>
      <c r="D20" s="6" t="s">
        <v>30</v>
      </c>
    </row>
    <row r="21" spans="2:4">
      <c r="B21" t="s">
        <v>42</v>
      </c>
      <c r="C21" t="s">
        <v>11</v>
      </c>
      <c r="D21" s="10" t="s">
        <v>35</v>
      </c>
    </row>
    <row r="22" spans="2:4">
      <c r="B22" t="s">
        <v>43</v>
      </c>
      <c r="C22" t="s">
        <v>11</v>
      </c>
      <c r="D22" s="10" t="s">
        <v>36</v>
      </c>
    </row>
    <row r="23" spans="2:4">
      <c r="B23" t="s">
        <v>44</v>
      </c>
      <c r="C23" t="s">
        <v>11</v>
      </c>
      <c r="D23" s="10" t="s">
        <v>37</v>
      </c>
    </row>
    <row r="24" spans="2:4">
      <c r="B24" t="s">
        <v>48</v>
      </c>
      <c r="C24" t="s">
        <v>11</v>
      </c>
      <c r="D24" s="10" t="s">
        <v>38</v>
      </c>
    </row>
    <row r="25" spans="2:4">
      <c r="B25" t="s">
        <v>32</v>
      </c>
      <c r="C25" s="6" t="s">
        <v>8</v>
      </c>
      <c r="D25" s="6" t="s">
        <v>66</v>
      </c>
    </row>
    <row r="26" spans="2:4">
      <c r="B26" t="s">
        <v>45</v>
      </c>
      <c r="C26" t="s">
        <v>11</v>
      </c>
      <c r="D26" s="10" t="s">
        <v>39</v>
      </c>
    </row>
    <row r="27" spans="2:4" ht="47.25">
      <c r="B27" t="s">
        <v>46</v>
      </c>
      <c r="C27" t="s">
        <v>11</v>
      </c>
      <c r="D27" s="8" t="s">
        <v>40</v>
      </c>
    </row>
    <row r="28" spans="2:4">
      <c r="B28" t="s">
        <v>47</v>
      </c>
      <c r="C28" t="s">
        <v>11</v>
      </c>
      <c r="D28" s="10" t="s">
        <v>41</v>
      </c>
    </row>
    <row r="29" spans="2:4">
      <c r="B29" t="s">
        <v>34</v>
      </c>
      <c r="C29" s="6" t="s">
        <v>8</v>
      </c>
      <c r="D29" s="11" t="s">
        <v>31</v>
      </c>
    </row>
    <row r="30" spans="2:4">
      <c r="B30" t="s">
        <v>70</v>
      </c>
      <c r="C30" t="s">
        <v>11</v>
      </c>
      <c r="D30" s="10" t="s">
        <v>67</v>
      </c>
    </row>
    <row r="31" spans="2:4">
      <c r="B31" t="s">
        <v>71</v>
      </c>
      <c r="C31" t="s">
        <v>11</v>
      </c>
      <c r="D31" s="10" t="s">
        <v>68</v>
      </c>
    </row>
    <row r="32" spans="2:4">
      <c r="B32" t="s">
        <v>72</v>
      </c>
      <c r="C32" t="s">
        <v>11</v>
      </c>
      <c r="D32" s="10" t="s">
        <v>69</v>
      </c>
    </row>
    <row r="33" spans="2:4">
      <c r="B33">
        <v>3</v>
      </c>
      <c r="C33" s="6" t="s">
        <v>56</v>
      </c>
      <c r="D33" s="7" t="s">
        <v>57</v>
      </c>
    </row>
    <row r="34" spans="2:4">
      <c r="B34" t="s">
        <v>73</v>
      </c>
      <c r="C34" s="6" t="s">
        <v>8</v>
      </c>
      <c r="D34" s="11" t="s">
        <v>58</v>
      </c>
    </row>
    <row r="35" spans="2:4">
      <c r="B35" t="s">
        <v>81</v>
      </c>
      <c r="C35" t="s">
        <v>11</v>
      </c>
      <c r="D35" s="10" t="s">
        <v>82</v>
      </c>
    </row>
    <row r="36" spans="2:4">
      <c r="B36" t="s">
        <v>87</v>
      </c>
      <c r="C36" t="s">
        <v>11</v>
      </c>
      <c r="D36" s="10" t="s">
        <v>83</v>
      </c>
    </row>
    <row r="37" spans="2:4">
      <c r="B37" t="s">
        <v>88</v>
      </c>
      <c r="C37" t="s">
        <v>11</v>
      </c>
      <c r="D37" s="10" t="s">
        <v>84</v>
      </c>
    </row>
    <row r="38" spans="2:4">
      <c r="B38" t="s">
        <v>89</v>
      </c>
      <c r="C38" t="s">
        <v>11</v>
      </c>
      <c r="D38" s="10" t="s">
        <v>85</v>
      </c>
    </row>
    <row r="39" spans="2:4">
      <c r="B39" t="s">
        <v>90</v>
      </c>
      <c r="C39" t="s">
        <v>11</v>
      </c>
      <c r="D39" s="10" t="s">
        <v>86</v>
      </c>
    </row>
    <row r="40" spans="2:4">
      <c r="B40" t="s">
        <v>74</v>
      </c>
      <c r="C40" s="6" t="s">
        <v>8</v>
      </c>
      <c r="D40" s="11" t="s">
        <v>59</v>
      </c>
    </row>
    <row r="41" spans="2:4">
      <c r="B41" t="s">
        <v>91</v>
      </c>
      <c r="C41" t="s">
        <v>11</v>
      </c>
      <c r="D41" s="10" t="s">
        <v>92</v>
      </c>
    </row>
    <row r="42" spans="2:4" ht="60">
      <c r="B42" t="s">
        <v>95</v>
      </c>
      <c r="C42" t="s">
        <v>11</v>
      </c>
      <c r="D42" s="12" t="s">
        <v>93</v>
      </c>
    </row>
    <row r="43" spans="2:4">
      <c r="B43" t="s">
        <v>96</v>
      </c>
      <c r="C43" t="s">
        <v>11</v>
      </c>
      <c r="D43" s="10" t="s">
        <v>94</v>
      </c>
    </row>
    <row r="44" spans="2:4">
      <c r="B44" t="s">
        <v>75</v>
      </c>
      <c r="C44" s="6" t="s">
        <v>8</v>
      </c>
      <c r="D44" s="11" t="s">
        <v>60</v>
      </c>
    </row>
    <row r="45" spans="2:4">
      <c r="B45" t="s">
        <v>97</v>
      </c>
      <c r="C45" t="s">
        <v>11</v>
      </c>
      <c r="D45" s="10" t="s">
        <v>99</v>
      </c>
    </row>
    <row r="46" spans="2:4">
      <c r="B46" t="s">
        <v>98</v>
      </c>
      <c r="C46" t="s">
        <v>11</v>
      </c>
      <c r="D46" s="10" t="s">
        <v>100</v>
      </c>
    </row>
    <row r="47" spans="2:4" ht="60">
      <c r="B47" t="s">
        <v>102</v>
      </c>
      <c r="C47" t="s">
        <v>11</v>
      </c>
      <c r="D47" s="12" t="s">
        <v>101</v>
      </c>
    </row>
    <row r="48" spans="2:4">
      <c r="B48" t="s">
        <v>103</v>
      </c>
      <c r="C48" t="s">
        <v>11</v>
      </c>
      <c r="D48" s="10" t="s">
        <v>104</v>
      </c>
    </row>
    <row r="49" spans="2:4">
      <c r="B49" t="s">
        <v>76</v>
      </c>
      <c r="C49" s="6" t="s">
        <v>8</v>
      </c>
      <c r="D49" s="11" t="s">
        <v>61</v>
      </c>
    </row>
    <row r="50" spans="2:4">
      <c r="B50" t="s">
        <v>105</v>
      </c>
      <c r="C50" t="s">
        <v>11</v>
      </c>
      <c r="D50" s="10" t="s">
        <v>106</v>
      </c>
    </row>
    <row r="51" spans="2:4">
      <c r="B51" t="s">
        <v>77</v>
      </c>
      <c r="C51" s="6" t="s">
        <v>8</v>
      </c>
      <c r="D51" s="11" t="s">
        <v>62</v>
      </c>
    </row>
    <row r="52" spans="2:4">
      <c r="B52" t="s">
        <v>109</v>
      </c>
      <c r="C52" t="s">
        <v>11</v>
      </c>
      <c r="D52" s="10" t="s">
        <v>107</v>
      </c>
    </row>
    <row r="53" spans="2:4">
      <c r="B53" t="s">
        <v>114</v>
      </c>
      <c r="C53" t="s">
        <v>11</v>
      </c>
      <c r="D53" s="10" t="s">
        <v>108</v>
      </c>
    </row>
    <row r="54" spans="2:4">
      <c r="B54" t="s">
        <v>78</v>
      </c>
      <c r="C54" s="6" t="s">
        <v>8</v>
      </c>
      <c r="D54" s="11" t="s">
        <v>63</v>
      </c>
    </row>
    <row r="55" spans="2:4">
      <c r="B55" t="s">
        <v>113</v>
      </c>
      <c r="C55" t="s">
        <v>11</v>
      </c>
      <c r="D55" s="12" t="s">
        <v>118</v>
      </c>
    </row>
    <row r="56" spans="2:4" ht="60">
      <c r="B56" t="s">
        <v>115</v>
      </c>
      <c r="C56" t="s">
        <v>11</v>
      </c>
      <c r="D56" s="12" t="s">
        <v>110</v>
      </c>
    </row>
    <row r="57" spans="2:4">
      <c r="B57" t="s">
        <v>116</v>
      </c>
      <c r="C57" t="s">
        <v>11</v>
      </c>
      <c r="D57" s="10" t="s">
        <v>111</v>
      </c>
    </row>
    <row r="58" spans="2:4">
      <c r="B58" t="s">
        <v>117</v>
      </c>
      <c r="C58" t="s">
        <v>11</v>
      </c>
      <c r="D58" s="10" t="s">
        <v>112</v>
      </c>
    </row>
    <row r="59" spans="2:4">
      <c r="B59" t="s">
        <v>79</v>
      </c>
      <c r="C59" s="6" t="s">
        <v>8</v>
      </c>
      <c r="D59" s="11" t="s">
        <v>64</v>
      </c>
    </row>
    <row r="60" spans="2:4" ht="75">
      <c r="B60" t="s">
        <v>123</v>
      </c>
      <c r="C60" t="s">
        <v>11</v>
      </c>
      <c r="D60" s="12" t="s">
        <v>119</v>
      </c>
    </row>
    <row r="61" spans="2:4">
      <c r="B61" t="s">
        <v>124</v>
      </c>
      <c r="C61" t="s">
        <v>11</v>
      </c>
      <c r="D61" s="10" t="s">
        <v>120</v>
      </c>
    </row>
    <row r="62" spans="2:4">
      <c r="B62" t="s">
        <v>125</v>
      </c>
      <c r="C62" t="s">
        <v>11</v>
      </c>
      <c r="D62" s="10" t="s">
        <v>121</v>
      </c>
    </row>
    <row r="63" spans="2:4">
      <c r="B63" t="s">
        <v>126</v>
      </c>
      <c r="C63" t="s">
        <v>11</v>
      </c>
      <c r="D63" s="10" t="s">
        <v>122</v>
      </c>
    </row>
    <row r="64" spans="2:4">
      <c r="B64" t="s">
        <v>80</v>
      </c>
      <c r="C64" s="6" t="s">
        <v>8</v>
      </c>
      <c r="D64" s="11" t="s">
        <v>65</v>
      </c>
    </row>
    <row r="65" spans="2:4" ht="60">
      <c r="C65" t="s">
        <v>11</v>
      </c>
      <c r="D65" s="12" t="s">
        <v>127</v>
      </c>
    </row>
    <row r="66" spans="2:4">
      <c r="C66" t="s">
        <v>11</v>
      </c>
      <c r="D66" s="10" t="s">
        <v>128</v>
      </c>
    </row>
    <row r="67" spans="2:4">
      <c r="B67" t="s">
        <v>129</v>
      </c>
      <c r="C67" s="6" t="s">
        <v>8</v>
      </c>
      <c r="D67" s="11" t="s">
        <v>130</v>
      </c>
    </row>
    <row r="68" spans="2:4" ht="78.75">
      <c r="B68" t="s">
        <v>133</v>
      </c>
      <c r="C68" t="s">
        <v>11</v>
      </c>
      <c r="D68" s="5" t="s">
        <v>131</v>
      </c>
    </row>
    <row r="69" spans="2:4">
      <c r="B69" t="s">
        <v>134</v>
      </c>
      <c r="C69" t="s">
        <v>11</v>
      </c>
      <c r="D69" s="10" t="s">
        <v>132</v>
      </c>
    </row>
    <row r="71" spans="2:4">
      <c r="D71" s="10"/>
    </row>
  </sheetData>
  <autoFilter ref="B8:D69" xr:uid="{64129BFF-5952-1044-823C-F719F8B0FDAC}"/>
  <phoneticPr fontId="6" type="noConversion"/>
  <hyperlinks>
    <hyperlink ref="C6" r:id="rId1" xr:uid="{46125784-154D-E342-8C9E-86448854EA38}"/>
    <hyperlink ref="C5" r:id="rId2" xr:uid="{591C4441-C0B6-AC43-B4D1-D1CAC49A4789}"/>
  </hyperlinks>
  <pageMargins left="0.7" right="0.7" top="0.75" bottom="0.75" header="0.3" footer="0.3"/>
  <pageSetup paperSize="9" orientation="portrait" horizontalDpi="0" verticalDpi="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C712-E4BB-A949-80F5-3BA2D204D6AB}">
  <dimension ref="B3:C43"/>
  <sheetViews>
    <sheetView showGridLines="0" zoomScale="150" workbookViewId="0">
      <pane ySplit="6" topLeftCell="A21" activePane="bottomLeft" state="frozen"/>
      <selection pane="bottomLeft"/>
    </sheetView>
  </sheetViews>
  <sheetFormatPr defaultColWidth="11" defaultRowHeight="15.75"/>
  <cols>
    <col min="2" max="2" width="39.125" customWidth="1"/>
    <col min="3" max="3" width="75.5" customWidth="1"/>
  </cols>
  <sheetData>
    <row r="3" spans="2:3">
      <c r="B3" s="19" t="s">
        <v>201</v>
      </c>
    </row>
    <row r="4" spans="2:3">
      <c r="B4" s="19" t="s">
        <v>200</v>
      </c>
      <c r="C4" s="20" t="s">
        <v>25</v>
      </c>
    </row>
    <row r="6" spans="2:3" ht="17.100000000000001" customHeight="1">
      <c r="B6" s="28" t="s">
        <v>210</v>
      </c>
      <c r="C6" s="28" t="s">
        <v>14</v>
      </c>
    </row>
    <row r="7" spans="2:3" ht="189">
      <c r="B7" s="29" t="s">
        <v>181</v>
      </c>
      <c r="C7" s="26" t="s">
        <v>202</v>
      </c>
    </row>
    <row r="8" spans="2:3">
      <c r="B8" s="29"/>
      <c r="C8" s="26"/>
    </row>
    <row r="9" spans="2:3" ht="94.5">
      <c r="B9" s="29" t="s">
        <v>182</v>
      </c>
      <c r="C9" s="26" t="s">
        <v>203</v>
      </c>
    </row>
    <row r="10" spans="2:3">
      <c r="B10" s="29"/>
      <c r="C10" s="26"/>
    </row>
    <row r="11" spans="2:3">
      <c r="B11" s="27" t="s">
        <v>183</v>
      </c>
      <c r="C11" s="4" t="s">
        <v>204</v>
      </c>
    </row>
    <row r="12" spans="2:3">
      <c r="B12" s="27"/>
      <c r="C12" s="4"/>
    </row>
    <row r="13" spans="2:3" ht="31.5">
      <c r="B13" s="29" t="s">
        <v>184</v>
      </c>
      <c r="C13" s="26" t="s">
        <v>209</v>
      </c>
    </row>
    <row r="14" spans="2:3">
      <c r="B14" s="29"/>
      <c r="C14" s="26"/>
    </row>
    <row r="15" spans="2:3" ht="173.25">
      <c r="B15" s="29" t="s">
        <v>185</v>
      </c>
      <c r="C15" s="26" t="s">
        <v>205</v>
      </c>
    </row>
    <row r="16" spans="2:3">
      <c r="B16" s="29"/>
      <c r="C16" s="26"/>
    </row>
    <row r="17" spans="2:3" ht="110.25">
      <c r="B17" s="29" t="s">
        <v>186</v>
      </c>
      <c r="C17" s="26" t="s">
        <v>206</v>
      </c>
    </row>
    <row r="18" spans="2:3">
      <c r="B18" s="29"/>
      <c r="C18" s="26"/>
    </row>
    <row r="19" spans="2:3" ht="189" customHeight="1">
      <c r="B19" s="29" t="s">
        <v>187</v>
      </c>
      <c r="C19" s="26" t="s">
        <v>208</v>
      </c>
    </row>
    <row r="20" spans="2:3" ht="14.1" customHeight="1">
      <c r="B20" s="29"/>
      <c r="C20" s="26"/>
    </row>
    <row r="21" spans="2:3" ht="78.75">
      <c r="B21" s="30" t="s">
        <v>188</v>
      </c>
      <c r="C21" s="26" t="s">
        <v>207</v>
      </c>
    </row>
    <row r="22" spans="2:3">
      <c r="B22" s="30"/>
      <c r="C22" s="26"/>
    </row>
    <row r="23" spans="2:3" ht="141.75">
      <c r="B23" s="30" t="s">
        <v>189</v>
      </c>
      <c r="C23" s="26" t="s">
        <v>211</v>
      </c>
    </row>
    <row r="24" spans="2:3">
      <c r="B24" s="30"/>
      <c r="C24" s="26"/>
    </row>
    <row r="25" spans="2:3" ht="47.25">
      <c r="B25" s="30" t="s">
        <v>190</v>
      </c>
      <c r="C25" s="26" t="s">
        <v>212</v>
      </c>
    </row>
    <row r="26" spans="2:3">
      <c r="B26" s="30"/>
      <c r="C26" s="26"/>
    </row>
    <row r="27" spans="2:3" ht="31.5">
      <c r="B27" s="30" t="s">
        <v>191</v>
      </c>
      <c r="C27" s="26" t="s">
        <v>213</v>
      </c>
    </row>
    <row r="28" spans="2:3">
      <c r="B28" s="30"/>
      <c r="C28" s="26"/>
    </row>
    <row r="29" spans="2:3" ht="47.25">
      <c r="B29" s="30" t="s">
        <v>192</v>
      </c>
      <c r="C29" s="26" t="s">
        <v>214</v>
      </c>
    </row>
    <row r="30" spans="2:3">
      <c r="B30" s="30"/>
      <c r="C30" s="26"/>
    </row>
    <row r="31" spans="2:3">
      <c r="B31" s="30" t="s">
        <v>193</v>
      </c>
      <c r="C31" t="s">
        <v>215</v>
      </c>
    </row>
    <row r="32" spans="2:3">
      <c r="B32" s="30"/>
      <c r="C32" s="26"/>
    </row>
    <row r="33" spans="2:3" ht="31.5">
      <c r="B33" s="30" t="s">
        <v>194</v>
      </c>
      <c r="C33" s="8" t="s">
        <v>216</v>
      </c>
    </row>
    <row r="34" spans="2:3">
      <c r="B34" s="30"/>
      <c r="C34" s="4"/>
    </row>
    <row r="35" spans="2:3" ht="31.5">
      <c r="B35" s="30" t="s">
        <v>195</v>
      </c>
      <c r="C35" s="26" t="s">
        <v>217</v>
      </c>
    </row>
    <row r="36" spans="2:3">
      <c r="B36" s="30"/>
      <c r="C36" s="26"/>
    </row>
    <row r="37" spans="2:3">
      <c r="B37" s="30" t="s">
        <v>196</v>
      </c>
      <c r="C37" s="4" t="s">
        <v>138</v>
      </c>
    </row>
    <row r="38" spans="2:3">
      <c r="B38" s="30"/>
      <c r="C38" s="26"/>
    </row>
    <row r="39" spans="2:3" ht="31.5">
      <c r="B39" s="30" t="s">
        <v>197</v>
      </c>
      <c r="C39" s="26" t="s">
        <v>218</v>
      </c>
    </row>
    <row r="40" spans="2:3">
      <c r="B40" s="30"/>
      <c r="C40" s="26"/>
    </row>
    <row r="41" spans="2:3" ht="31.5">
      <c r="B41" s="30" t="s">
        <v>198</v>
      </c>
      <c r="C41" s="26" t="s">
        <v>219</v>
      </c>
    </row>
    <row r="42" spans="2:3">
      <c r="B42" s="30"/>
      <c r="C42" s="26"/>
    </row>
    <row r="43" spans="2:3" ht="31.5">
      <c r="B43" s="30" t="s">
        <v>199</v>
      </c>
      <c r="C43" s="26" t="s">
        <v>220</v>
      </c>
    </row>
  </sheetData>
  <hyperlinks>
    <hyperlink ref="C4" r:id="rId1" xr:uid="{F2B5496B-0662-2846-A86E-E11CABBBA2A3}"/>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D53C-0932-B044-B3A3-C20542A457E3}">
  <dimension ref="B3:B18"/>
  <sheetViews>
    <sheetView showGridLines="0" zoomScale="150" workbookViewId="0">
      <selection activeCell="B19" sqref="B19"/>
    </sheetView>
  </sheetViews>
  <sheetFormatPr defaultColWidth="11" defaultRowHeight="15.75"/>
  <cols>
    <col min="2" max="2" width="75.625" customWidth="1"/>
  </cols>
  <sheetData>
    <row r="3" spans="2:2">
      <c r="B3" s="19" t="s">
        <v>201</v>
      </c>
    </row>
    <row r="4" spans="2:2">
      <c r="B4" s="17" t="s">
        <v>275</v>
      </c>
    </row>
    <row r="6" spans="2:2" ht="17.100000000000001" customHeight="1">
      <c r="B6" s="28" t="s">
        <v>278</v>
      </c>
    </row>
    <row r="8" spans="2:2">
      <c r="B8" t="s">
        <v>276</v>
      </c>
    </row>
    <row r="9" spans="2:2">
      <c r="B9" t="s">
        <v>282</v>
      </c>
    </row>
    <row r="10" spans="2:2">
      <c r="B10" t="s">
        <v>277</v>
      </c>
    </row>
    <row r="11" spans="2:2">
      <c r="B11" t="s">
        <v>280</v>
      </c>
    </row>
    <row r="12" spans="2:2">
      <c r="B12" t="s">
        <v>279</v>
      </c>
    </row>
    <row r="13" spans="2:2">
      <c r="B13" t="s">
        <v>281</v>
      </c>
    </row>
    <row r="14" spans="2:2">
      <c r="B14" t="s">
        <v>283</v>
      </c>
    </row>
    <row r="15" spans="2:2">
      <c r="B15" t="s">
        <v>304</v>
      </c>
    </row>
    <row r="16" spans="2:2">
      <c r="B16" t="s">
        <v>284</v>
      </c>
    </row>
    <row r="17" spans="2:2">
      <c r="B17" t="s">
        <v>285</v>
      </c>
    </row>
    <row r="18" spans="2:2">
      <c r="B18" t="s">
        <v>286</v>
      </c>
    </row>
  </sheetData>
  <hyperlinks>
    <hyperlink ref="B4" r:id="rId1" xr:uid="{1049B0E9-FC79-124F-958F-77FD392C32C7}"/>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F63E2-71B1-3244-806F-103159C8F308}">
  <dimension ref="B2:AH27"/>
  <sheetViews>
    <sheetView showGridLines="0" zoomScale="92" workbookViewId="0">
      <pane xSplit="3" ySplit="11" topLeftCell="D12" activePane="bottomRight" state="frozen"/>
      <selection pane="topRight" activeCell="D1" sqref="D1"/>
      <selection pane="bottomLeft" activeCell="A12" sqref="A12"/>
      <selection pane="bottomRight" activeCell="C12" sqref="C12"/>
    </sheetView>
  </sheetViews>
  <sheetFormatPr defaultColWidth="11" defaultRowHeight="15.75"/>
  <cols>
    <col min="1" max="1" width="1.125" customWidth="1"/>
    <col min="2" max="2" width="3.125" bestFit="1" customWidth="1"/>
    <col min="3" max="3" width="106.625" bestFit="1" customWidth="1"/>
    <col min="4" max="4" width="14.625" customWidth="1"/>
    <col min="5" max="5" width="3.5" customWidth="1"/>
    <col min="6" max="6" width="6" bestFit="1" customWidth="1"/>
    <col min="7" max="24" width="6.5" bestFit="1" customWidth="1"/>
    <col min="25" max="25" width="5.125" bestFit="1" customWidth="1"/>
    <col min="26" max="34" width="6" bestFit="1" customWidth="1"/>
  </cols>
  <sheetData>
    <row r="2" spans="2:34">
      <c r="C2" s="17"/>
    </row>
    <row r="4" spans="2:34">
      <c r="C4" s="22" t="s">
        <v>0</v>
      </c>
      <c r="D4" s="22"/>
      <c r="E4" s="22"/>
      <c r="F4" s="22">
        <v>21</v>
      </c>
      <c r="G4" s="22">
        <v>21</v>
      </c>
      <c r="H4" s="22">
        <v>21</v>
      </c>
      <c r="I4" s="22">
        <v>21</v>
      </c>
      <c r="J4" s="22">
        <v>21</v>
      </c>
      <c r="K4" s="22">
        <v>21</v>
      </c>
      <c r="L4" s="22">
        <v>21</v>
      </c>
      <c r="M4" s="22">
        <v>21</v>
      </c>
      <c r="N4" s="22">
        <v>21</v>
      </c>
      <c r="O4" s="22">
        <v>21</v>
      </c>
      <c r="P4" s="22">
        <v>21</v>
      </c>
      <c r="Q4" s="22">
        <v>21</v>
      </c>
      <c r="R4" s="22">
        <v>21</v>
      </c>
      <c r="S4" s="22">
        <v>21</v>
      </c>
      <c r="T4" s="22">
        <v>21</v>
      </c>
      <c r="U4" s="22">
        <v>21</v>
      </c>
      <c r="V4" s="22">
        <v>21</v>
      </c>
      <c r="W4" s="22">
        <v>21</v>
      </c>
      <c r="X4" s="22">
        <v>21</v>
      </c>
    </row>
    <row r="5" spans="2:34">
      <c r="C5" t="s">
        <v>1</v>
      </c>
      <c r="F5">
        <v>8</v>
      </c>
      <c r="G5">
        <v>9</v>
      </c>
      <c r="H5">
        <v>10</v>
      </c>
      <c r="I5">
        <v>11</v>
      </c>
      <c r="J5">
        <v>12</v>
      </c>
      <c r="K5">
        <v>13</v>
      </c>
      <c r="L5">
        <v>14</v>
      </c>
      <c r="M5">
        <v>15</v>
      </c>
      <c r="N5">
        <v>16</v>
      </c>
      <c r="O5">
        <v>17</v>
      </c>
      <c r="P5">
        <v>18</v>
      </c>
      <c r="Q5">
        <v>19</v>
      </c>
      <c r="R5">
        <v>20</v>
      </c>
      <c r="S5">
        <v>21</v>
      </c>
      <c r="T5">
        <v>22</v>
      </c>
      <c r="U5">
        <v>23</v>
      </c>
      <c r="V5">
        <v>24</v>
      </c>
      <c r="W5">
        <v>25</v>
      </c>
      <c r="X5">
        <v>26</v>
      </c>
    </row>
    <row r="6" spans="2:34" s="3" customFormat="1" ht="17.100000000000001" customHeight="1">
      <c r="C6" s="23" t="s">
        <v>4</v>
      </c>
      <c r="D6" s="23"/>
      <c r="E6" s="24"/>
      <c r="F6" s="24">
        <v>1</v>
      </c>
      <c r="G6" s="24">
        <v>2</v>
      </c>
      <c r="H6" s="24">
        <v>3</v>
      </c>
      <c r="I6" s="24">
        <v>4</v>
      </c>
      <c r="J6" s="24">
        <v>5</v>
      </c>
      <c r="K6" s="24">
        <v>6</v>
      </c>
      <c r="L6" s="24">
        <v>7</v>
      </c>
      <c r="M6" s="24">
        <v>8</v>
      </c>
      <c r="N6" s="24">
        <v>9</v>
      </c>
      <c r="O6" s="24">
        <v>10</v>
      </c>
      <c r="P6" s="24"/>
      <c r="Q6" s="24"/>
      <c r="R6" s="24">
        <v>11</v>
      </c>
      <c r="S6" s="24">
        <v>12</v>
      </c>
      <c r="T6" s="24">
        <v>13</v>
      </c>
      <c r="U6" s="24">
        <v>14</v>
      </c>
      <c r="V6" s="24" t="s">
        <v>137</v>
      </c>
      <c r="W6" s="24" t="s">
        <v>137</v>
      </c>
      <c r="X6" s="24" t="s">
        <v>137</v>
      </c>
    </row>
    <row r="7" spans="2:34">
      <c r="D7" t="s">
        <v>139</v>
      </c>
    </row>
    <row r="8" spans="2:34" ht="18">
      <c r="C8" t="s">
        <v>3</v>
      </c>
      <c r="D8">
        <v>113</v>
      </c>
      <c r="F8" s="1">
        <f ca="1">DATE(YEAR(TODAY()),1,-2)-WEEKDAY(DATE(YEAR(TODAY()),1,3))+F5*7+3+365</f>
        <v>45709</v>
      </c>
      <c r="G8" s="1">
        <f t="shared" ref="G8:X8" ca="1" si="0">DATE(YEAR(TODAY()),1,-2)-WEEKDAY(DATE(YEAR(TODAY()),1,3))+G5*7+3+365</f>
        <v>45716</v>
      </c>
      <c r="H8" s="1">
        <f t="shared" ca="1" si="0"/>
        <v>45723</v>
      </c>
      <c r="I8" s="1">
        <f t="shared" ca="1" si="0"/>
        <v>45730</v>
      </c>
      <c r="J8" s="1">
        <f t="shared" ca="1" si="0"/>
        <v>45737</v>
      </c>
      <c r="K8" s="1">
        <f t="shared" ca="1" si="0"/>
        <v>45744</v>
      </c>
      <c r="L8" s="1">
        <f t="shared" ca="1" si="0"/>
        <v>45751</v>
      </c>
      <c r="M8" s="1">
        <f t="shared" ca="1" si="0"/>
        <v>45758</v>
      </c>
      <c r="N8" s="1">
        <f t="shared" ca="1" si="0"/>
        <v>45765</v>
      </c>
      <c r="O8" s="1">
        <f t="shared" ca="1" si="0"/>
        <v>45772</v>
      </c>
      <c r="P8" s="2">
        <f t="shared" ca="1" si="0"/>
        <v>45779</v>
      </c>
      <c r="Q8" s="2">
        <f t="shared" ca="1" si="0"/>
        <v>45786</v>
      </c>
      <c r="R8" s="1">
        <f t="shared" ca="1" si="0"/>
        <v>45793</v>
      </c>
      <c r="S8" s="1">
        <f t="shared" ca="1" si="0"/>
        <v>45800</v>
      </c>
      <c r="T8" s="1">
        <f t="shared" ca="1" si="0"/>
        <v>45807</v>
      </c>
      <c r="U8" s="1">
        <f t="shared" ca="1" si="0"/>
        <v>45814</v>
      </c>
      <c r="V8" s="1">
        <f t="shared" ca="1" si="0"/>
        <v>45821</v>
      </c>
      <c r="W8" s="1">
        <f t="shared" ca="1" si="0"/>
        <v>45828</v>
      </c>
      <c r="X8" s="1">
        <f t="shared" ca="1" si="0"/>
        <v>45835</v>
      </c>
      <c r="Y8" s="1"/>
      <c r="Z8" s="1"/>
      <c r="AA8" s="1"/>
      <c r="AB8" s="1"/>
      <c r="AC8" s="1"/>
      <c r="AD8" s="1"/>
      <c r="AE8" s="1"/>
      <c r="AF8" s="1"/>
      <c r="AG8" s="1"/>
      <c r="AH8" s="1"/>
    </row>
    <row r="9" spans="2:34" ht="18">
      <c r="C9" t="s">
        <v>2</v>
      </c>
      <c r="D9">
        <v>114</v>
      </c>
      <c r="F9" s="1">
        <f ca="1">DATE(YEAR(TODAY()),1,-2)-WEEKDAY(DATE(YEAR(TODAY()),1,3))+F5*7+4+365</f>
        <v>45710</v>
      </c>
      <c r="G9" s="1">
        <f t="shared" ref="G9:X9" ca="1" si="1">DATE(YEAR(TODAY()),1,-2)-WEEKDAY(DATE(YEAR(TODAY()),1,3))+G5*7+4+365</f>
        <v>45717</v>
      </c>
      <c r="H9" s="1">
        <f t="shared" ca="1" si="1"/>
        <v>45724</v>
      </c>
      <c r="I9" s="1">
        <f t="shared" ca="1" si="1"/>
        <v>45731</v>
      </c>
      <c r="J9" s="1">
        <f t="shared" ca="1" si="1"/>
        <v>45738</v>
      </c>
      <c r="K9" s="1">
        <f t="shared" ca="1" si="1"/>
        <v>45745</v>
      </c>
      <c r="L9" s="1">
        <f t="shared" ca="1" si="1"/>
        <v>45752</v>
      </c>
      <c r="M9" s="1">
        <f t="shared" ca="1" si="1"/>
        <v>45759</v>
      </c>
      <c r="N9" s="1">
        <f t="shared" ca="1" si="1"/>
        <v>45766</v>
      </c>
      <c r="O9" s="1">
        <f t="shared" ca="1" si="1"/>
        <v>45773</v>
      </c>
      <c r="P9" s="2">
        <f t="shared" ca="1" si="1"/>
        <v>45780</v>
      </c>
      <c r="Q9" s="1">
        <f t="shared" ca="1" si="1"/>
        <v>45787</v>
      </c>
      <c r="R9" s="1">
        <f t="shared" ca="1" si="1"/>
        <v>45794</v>
      </c>
      <c r="S9" s="1">
        <f t="shared" ca="1" si="1"/>
        <v>45801</v>
      </c>
      <c r="T9" s="1">
        <f t="shared" ca="1" si="1"/>
        <v>45808</v>
      </c>
      <c r="U9" s="1">
        <f t="shared" ca="1" si="1"/>
        <v>45815</v>
      </c>
      <c r="V9" s="1">
        <f t="shared" ca="1" si="1"/>
        <v>45822</v>
      </c>
      <c r="W9" s="1">
        <f t="shared" ca="1" si="1"/>
        <v>45829</v>
      </c>
      <c r="X9" s="1">
        <f t="shared" ca="1" si="1"/>
        <v>45836</v>
      </c>
      <c r="Y9" s="1"/>
      <c r="Z9" s="1"/>
      <c r="AA9" s="1"/>
      <c r="AB9" s="1"/>
      <c r="AC9" s="1"/>
      <c r="AD9" s="1"/>
      <c r="AE9" s="1"/>
      <c r="AF9" s="1"/>
      <c r="AG9" s="1"/>
      <c r="AH9" s="1"/>
    </row>
    <row r="11" spans="2:34">
      <c r="C11" s="22" t="s">
        <v>14</v>
      </c>
      <c r="D11" s="25"/>
      <c r="E11" s="21"/>
      <c r="F11" s="21"/>
      <c r="G11" s="21"/>
      <c r="H11" s="21"/>
      <c r="I11" s="21"/>
      <c r="J11" s="21"/>
      <c r="K11" s="21"/>
      <c r="L11" s="21"/>
      <c r="M11" s="21"/>
      <c r="N11" s="21"/>
      <c r="O11" s="21"/>
      <c r="P11" s="21"/>
      <c r="Q11" s="21"/>
      <c r="R11" s="21"/>
      <c r="S11" s="21"/>
      <c r="T11" s="21"/>
      <c r="U11" s="21"/>
      <c r="V11" s="21"/>
      <c r="W11" s="21"/>
      <c r="X11" s="21"/>
    </row>
    <row r="12" spans="2:34">
      <c r="B12">
        <v>1</v>
      </c>
      <c r="C12" t="s">
        <v>17</v>
      </c>
      <c r="F12" s="15"/>
    </row>
    <row r="13" spans="2:34">
      <c r="B13">
        <v>2</v>
      </c>
      <c r="C13" t="s">
        <v>18</v>
      </c>
      <c r="G13" s="15"/>
    </row>
    <row r="14" spans="2:34">
      <c r="B14">
        <v>3</v>
      </c>
      <c r="C14" t="s">
        <v>30</v>
      </c>
      <c r="H14" s="15"/>
    </row>
    <row r="15" spans="2:34">
      <c r="B15">
        <v>4</v>
      </c>
      <c r="C15" t="s">
        <v>66</v>
      </c>
      <c r="I15" s="15"/>
    </row>
    <row r="16" spans="2:34">
      <c r="B16">
        <v>5</v>
      </c>
      <c r="C16" t="s">
        <v>31</v>
      </c>
      <c r="J16" s="15"/>
    </row>
    <row r="17" spans="2:23">
      <c r="B17">
        <v>6</v>
      </c>
      <c r="C17" t="s">
        <v>58</v>
      </c>
      <c r="K17" s="15"/>
    </row>
    <row r="18" spans="2:23">
      <c r="B18">
        <v>7</v>
      </c>
      <c r="C18" t="s">
        <v>59</v>
      </c>
      <c r="L18" s="15"/>
    </row>
    <row r="19" spans="2:23">
      <c r="B19">
        <v>8</v>
      </c>
      <c r="C19" t="s">
        <v>60</v>
      </c>
      <c r="M19" s="15"/>
    </row>
    <row r="20" spans="2:23">
      <c r="B20">
        <v>9</v>
      </c>
      <c r="C20" t="s">
        <v>61</v>
      </c>
      <c r="N20" s="15"/>
    </row>
    <row r="21" spans="2:23">
      <c r="B21">
        <v>10</v>
      </c>
      <c r="C21" t="s">
        <v>62</v>
      </c>
      <c r="O21" s="15"/>
    </row>
    <row r="22" spans="2:23">
      <c r="B22">
        <v>11</v>
      </c>
      <c r="C22" t="s">
        <v>63</v>
      </c>
      <c r="R22" s="15"/>
    </row>
    <row r="23" spans="2:23">
      <c r="B23">
        <v>12</v>
      </c>
      <c r="C23" t="s">
        <v>64</v>
      </c>
      <c r="S23" s="15"/>
    </row>
    <row r="24" spans="2:23">
      <c r="B24">
        <v>13</v>
      </c>
      <c r="C24" t="s">
        <v>65</v>
      </c>
      <c r="T24" s="15"/>
    </row>
    <row r="25" spans="2:23">
      <c r="B25">
        <v>14</v>
      </c>
      <c r="C25" t="s">
        <v>130</v>
      </c>
      <c r="U25" s="15"/>
    </row>
    <row r="26" spans="2:23">
      <c r="B26">
        <v>15</v>
      </c>
      <c r="C26" t="s">
        <v>5</v>
      </c>
      <c r="V26" s="16"/>
    </row>
    <row r="27" spans="2:23">
      <c r="B27">
        <v>16</v>
      </c>
      <c r="C27" t="s">
        <v>137</v>
      </c>
      <c r="W27" s="16"/>
    </row>
  </sheetData>
  <phoneticPr fontId="6" type="noConversion"/>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716C0-A379-0741-8AC7-D5F8A3612930}">
  <dimension ref="B3:D24"/>
  <sheetViews>
    <sheetView showGridLines="0" zoomScale="125" workbookViewId="0">
      <pane ySplit="9" topLeftCell="A10" activePane="bottomLeft" state="frozen"/>
      <selection pane="bottomLeft"/>
    </sheetView>
  </sheetViews>
  <sheetFormatPr defaultColWidth="11" defaultRowHeight="15.75"/>
  <cols>
    <col min="2" max="2" width="17.125" customWidth="1"/>
    <col min="3" max="3" width="60.875" bestFit="1" customWidth="1"/>
  </cols>
  <sheetData>
    <row r="3" spans="2:4">
      <c r="B3" s="19" t="s">
        <v>201</v>
      </c>
    </row>
    <row r="4" spans="2:4">
      <c r="B4" s="19" t="s">
        <v>200</v>
      </c>
      <c r="C4" s="20" t="s">
        <v>25</v>
      </c>
    </row>
    <row r="7" spans="2:4">
      <c r="B7" s="28" t="s">
        <v>221</v>
      </c>
    </row>
    <row r="9" spans="2:4">
      <c r="B9" s="28" t="s">
        <v>252</v>
      </c>
      <c r="C9" s="28" t="s">
        <v>254</v>
      </c>
      <c r="D9" s="28" t="s">
        <v>253</v>
      </c>
    </row>
    <row r="10" spans="2:4">
      <c r="B10" t="s">
        <v>222</v>
      </c>
      <c r="C10" t="s">
        <v>237</v>
      </c>
      <c r="D10">
        <v>2</v>
      </c>
    </row>
    <row r="11" spans="2:4">
      <c r="B11" t="s">
        <v>223</v>
      </c>
      <c r="C11" t="s">
        <v>238</v>
      </c>
      <c r="D11">
        <v>2</v>
      </c>
    </row>
    <row r="12" spans="2:4">
      <c r="B12" t="s">
        <v>224</v>
      </c>
      <c r="C12" t="s">
        <v>239</v>
      </c>
      <c r="D12">
        <v>2</v>
      </c>
    </row>
    <row r="13" spans="2:4">
      <c r="B13" t="s">
        <v>225</v>
      </c>
      <c r="C13" t="s">
        <v>240</v>
      </c>
      <c r="D13">
        <v>3</v>
      </c>
    </row>
    <row r="14" spans="2:4">
      <c r="B14" t="s">
        <v>226</v>
      </c>
      <c r="C14" t="s">
        <v>241</v>
      </c>
      <c r="D14">
        <v>3</v>
      </c>
    </row>
    <row r="15" spans="2:4">
      <c r="B15" t="s">
        <v>227</v>
      </c>
      <c r="C15" t="s">
        <v>242</v>
      </c>
      <c r="D15">
        <v>3</v>
      </c>
    </row>
    <row r="16" spans="2:4">
      <c r="B16" t="s">
        <v>228</v>
      </c>
      <c r="C16" t="s">
        <v>243</v>
      </c>
      <c r="D16">
        <v>3</v>
      </c>
    </row>
    <row r="17" spans="2:4">
      <c r="B17" t="s">
        <v>229</v>
      </c>
      <c r="C17" t="s">
        <v>244</v>
      </c>
      <c r="D17">
        <v>4</v>
      </c>
    </row>
    <row r="18" spans="2:4">
      <c r="B18" t="s">
        <v>230</v>
      </c>
      <c r="C18" t="s">
        <v>245</v>
      </c>
      <c r="D18">
        <v>4</v>
      </c>
    </row>
    <row r="19" spans="2:4">
      <c r="B19" t="s">
        <v>231</v>
      </c>
      <c r="C19" t="s">
        <v>246</v>
      </c>
      <c r="D19">
        <v>4</v>
      </c>
    </row>
    <row r="20" spans="2:4">
      <c r="B20" t="s">
        <v>232</v>
      </c>
      <c r="C20" t="s">
        <v>247</v>
      </c>
      <c r="D20">
        <v>4</v>
      </c>
    </row>
    <row r="21" spans="2:4">
      <c r="B21" t="s">
        <v>233</v>
      </c>
      <c r="C21" t="s">
        <v>248</v>
      </c>
      <c r="D21">
        <v>4</v>
      </c>
    </row>
    <row r="22" spans="2:4">
      <c r="B22" t="s">
        <v>234</v>
      </c>
      <c r="C22" t="s">
        <v>249</v>
      </c>
      <c r="D22">
        <v>4</v>
      </c>
    </row>
    <row r="23" spans="2:4">
      <c r="B23" t="s">
        <v>235</v>
      </c>
      <c r="C23" t="s">
        <v>250</v>
      </c>
      <c r="D23">
        <v>4</v>
      </c>
    </row>
    <row r="24" spans="2:4">
      <c r="B24" t="s">
        <v>236</v>
      </c>
      <c r="C24" t="s">
        <v>251</v>
      </c>
      <c r="D24">
        <v>4</v>
      </c>
    </row>
  </sheetData>
  <hyperlinks>
    <hyperlink ref="C4" r:id="rId1" xr:uid="{F7D8A13B-A5D2-3F44-A1A1-AA6AF7826E8E}"/>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454B-5B3A-DB40-95EB-C1D139698781}">
  <dimension ref="B3:F30"/>
  <sheetViews>
    <sheetView showGridLines="0" zoomScale="125" workbookViewId="0">
      <pane ySplit="7" topLeftCell="A8" activePane="bottomLeft" state="frozen"/>
      <selection pane="bottomLeft"/>
    </sheetView>
  </sheetViews>
  <sheetFormatPr defaultColWidth="11" defaultRowHeight="15.75"/>
  <cols>
    <col min="2" max="2" width="30.5" customWidth="1"/>
    <col min="3" max="3" width="48.125" customWidth="1"/>
    <col min="4" max="4" width="78.375" customWidth="1"/>
    <col min="5" max="5" width="18.875" hidden="1" customWidth="1"/>
    <col min="6" max="6" width="0" hidden="1" customWidth="1"/>
  </cols>
  <sheetData>
    <row r="3" spans="2:6">
      <c r="B3" s="19"/>
      <c r="C3" s="19"/>
    </row>
    <row r="5" spans="2:6">
      <c r="B5" s="28" t="s">
        <v>264</v>
      </c>
      <c r="C5" s="28"/>
    </row>
    <row r="7" spans="2:6">
      <c r="B7" s="28" t="s">
        <v>256</v>
      </c>
      <c r="C7" s="28"/>
      <c r="D7" s="28" t="s">
        <v>261</v>
      </c>
      <c r="E7" s="28" t="s">
        <v>262</v>
      </c>
      <c r="F7" s="28" t="s">
        <v>263</v>
      </c>
    </row>
    <row r="9" spans="2:6" ht="94.5">
      <c r="B9" s="32" t="s">
        <v>258</v>
      </c>
      <c r="D9" s="26" t="s">
        <v>266</v>
      </c>
    </row>
    <row r="18" spans="2:4" ht="78.75">
      <c r="B18" s="32" t="s">
        <v>259</v>
      </c>
      <c r="D18" s="26" t="s">
        <v>267</v>
      </c>
    </row>
    <row r="23" spans="2:4" ht="54" customHeight="1"/>
    <row r="24" spans="2:4" ht="126">
      <c r="B24" s="32" t="s">
        <v>260</v>
      </c>
      <c r="D24" s="26" t="s">
        <v>268</v>
      </c>
    </row>
    <row r="30" spans="2:4" ht="126">
      <c r="B30" s="31" t="s">
        <v>271</v>
      </c>
      <c r="D30" s="26" t="s">
        <v>287</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9FFBE-E7E8-CD44-831D-E9ED709EE23A}">
  <dimension ref="B3:F11"/>
  <sheetViews>
    <sheetView showGridLines="0" workbookViewId="0"/>
  </sheetViews>
  <sheetFormatPr defaultColWidth="11" defaultRowHeight="15.75"/>
  <cols>
    <col min="2" max="2" width="68.5" customWidth="1"/>
    <col min="5" max="5" width="88.125" customWidth="1"/>
  </cols>
  <sheetData>
    <row r="3" spans="2:6">
      <c r="B3" s="19" t="s">
        <v>179</v>
      </c>
      <c r="C3" s="19"/>
    </row>
    <row r="4" spans="2:6">
      <c r="B4" t="s">
        <v>272</v>
      </c>
      <c r="C4" s="19"/>
    </row>
    <row r="5" spans="2:6">
      <c r="B5" t="s">
        <v>273</v>
      </c>
      <c r="C5" s="19"/>
    </row>
    <row r="6" spans="2:6">
      <c r="B6" t="s">
        <v>274</v>
      </c>
      <c r="C6" s="19"/>
    </row>
    <row r="8" spans="2:6">
      <c r="B8" s="28" t="s">
        <v>270</v>
      </c>
      <c r="C8" s="28"/>
      <c r="D8" s="21"/>
      <c r="E8" s="21"/>
      <c r="F8" s="21"/>
    </row>
    <row r="10" spans="2:6" ht="408.95" customHeight="1">
      <c r="B10" s="26" t="s">
        <v>269</v>
      </c>
    </row>
    <row r="11" spans="2:6" ht="102" customHeight="1"/>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9503-3137-CC48-9668-157C0D241623}">
  <dimension ref="B3:E7"/>
  <sheetViews>
    <sheetView showGridLines="0" zoomScale="150" workbookViewId="0"/>
  </sheetViews>
  <sheetFormatPr defaultColWidth="11" defaultRowHeight="15.75"/>
  <cols>
    <col min="2" max="2" width="75.625" customWidth="1"/>
  </cols>
  <sheetData>
    <row r="3" spans="2:5">
      <c r="B3" s="28" t="s">
        <v>271</v>
      </c>
    </row>
    <row r="5" spans="2:5" ht="17.100000000000001" customHeight="1">
      <c r="B5" s="28" t="s">
        <v>257</v>
      </c>
      <c r="C5" s="28"/>
      <c r="D5" s="28"/>
      <c r="E5" s="28"/>
    </row>
    <row r="7" spans="2:5">
      <c r="B7" s="17" t="s">
        <v>305</v>
      </c>
    </row>
  </sheetData>
  <hyperlinks>
    <hyperlink ref="B7" r:id="rId1" xr:uid="{86B96078-8B73-004F-8DFD-7FAAEADBB801}"/>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B42F-AED1-DE4E-AB2F-4EB8DDBFAE0D}">
  <dimension ref="B3:D15"/>
  <sheetViews>
    <sheetView showGridLines="0" zoomScale="150" workbookViewId="0"/>
  </sheetViews>
  <sheetFormatPr defaultColWidth="11" defaultRowHeight="15.75"/>
  <cols>
    <col min="2" max="2" width="25.5" customWidth="1"/>
    <col min="3" max="3" width="65.875" customWidth="1"/>
  </cols>
  <sheetData>
    <row r="3" spans="2:4">
      <c r="B3" s="28" t="s">
        <v>306</v>
      </c>
    </row>
    <row r="5" spans="2:4" ht="17.100000000000001" customHeight="1">
      <c r="B5" s="28" t="s">
        <v>257</v>
      </c>
      <c r="C5" s="28"/>
      <c r="D5" s="28"/>
    </row>
    <row r="7" spans="2:4">
      <c r="B7" t="s">
        <v>307</v>
      </c>
      <c r="C7" s="17"/>
    </row>
    <row r="13" spans="2:4">
      <c r="C13" s="17"/>
    </row>
    <row r="15" spans="2:4">
      <c r="C15" s="17"/>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A948-AB8A-9F4A-8901-4DEBB0D76504}">
  <dimension ref="B3:C24"/>
  <sheetViews>
    <sheetView showGridLines="0" zoomScale="150" workbookViewId="0"/>
  </sheetViews>
  <sheetFormatPr defaultColWidth="11" defaultRowHeight="15.75"/>
  <cols>
    <col min="2" max="2" width="25.5" customWidth="1"/>
    <col min="3" max="3" width="65.875" customWidth="1"/>
  </cols>
  <sheetData>
    <row r="3" spans="2:3">
      <c r="B3" s="19" t="s">
        <v>201</v>
      </c>
      <c r="C3" s="28" t="s">
        <v>259</v>
      </c>
    </row>
    <row r="5" spans="2:3" ht="17.100000000000001" customHeight="1">
      <c r="B5" s="28" t="s">
        <v>14</v>
      </c>
      <c r="C5" s="28" t="s">
        <v>257</v>
      </c>
    </row>
    <row r="7" spans="2:3">
      <c r="B7" t="s">
        <v>141</v>
      </c>
      <c r="C7" s="17" t="s">
        <v>140</v>
      </c>
    </row>
    <row r="8" spans="2:3">
      <c r="B8" t="s">
        <v>143</v>
      </c>
      <c r="C8" t="s">
        <v>142</v>
      </c>
    </row>
    <row r="9" spans="2:3">
      <c r="B9" t="s">
        <v>145</v>
      </c>
      <c r="C9" t="s">
        <v>144</v>
      </c>
    </row>
    <row r="10" spans="2:3">
      <c r="B10" t="s">
        <v>147</v>
      </c>
      <c r="C10" t="s">
        <v>146</v>
      </c>
    </row>
    <row r="11" spans="2:3">
      <c r="B11" t="s">
        <v>149</v>
      </c>
      <c r="C11" t="s">
        <v>148</v>
      </c>
    </row>
    <row r="12" spans="2:3">
      <c r="B12" t="s">
        <v>151</v>
      </c>
      <c r="C12" t="s">
        <v>150</v>
      </c>
    </row>
    <row r="13" spans="2:3">
      <c r="B13" t="s">
        <v>153</v>
      </c>
      <c r="C13" s="17" t="s">
        <v>152</v>
      </c>
    </row>
    <row r="14" spans="2:3">
      <c r="B14" t="s">
        <v>155</v>
      </c>
      <c r="C14" t="s">
        <v>154</v>
      </c>
    </row>
    <row r="15" spans="2:3">
      <c r="B15" t="s">
        <v>157</v>
      </c>
      <c r="C15" s="17" t="s">
        <v>156</v>
      </c>
    </row>
    <row r="16" spans="2:3">
      <c r="B16" t="s">
        <v>159</v>
      </c>
      <c r="C16" t="s">
        <v>158</v>
      </c>
    </row>
    <row r="17" spans="2:3">
      <c r="B17" t="s">
        <v>161</v>
      </c>
      <c r="C17" t="s">
        <v>160</v>
      </c>
    </row>
    <row r="18" spans="2:3">
      <c r="B18" t="s">
        <v>163</v>
      </c>
      <c r="C18" t="s">
        <v>162</v>
      </c>
    </row>
    <row r="19" spans="2:3">
      <c r="B19" t="s">
        <v>165</v>
      </c>
      <c r="C19" t="s">
        <v>164</v>
      </c>
    </row>
    <row r="20" spans="2:3">
      <c r="B20" t="s">
        <v>167</v>
      </c>
      <c r="C20" t="s">
        <v>166</v>
      </c>
    </row>
    <row r="21" spans="2:3">
      <c r="B21" t="s">
        <v>169</v>
      </c>
      <c r="C21" t="s">
        <v>168</v>
      </c>
    </row>
    <row r="22" spans="2:3">
      <c r="B22" t="s">
        <v>171</v>
      </c>
      <c r="C22" t="s">
        <v>170</v>
      </c>
    </row>
    <row r="23" spans="2:3">
      <c r="B23" t="s">
        <v>173</v>
      </c>
      <c r="C23" t="s">
        <v>172</v>
      </c>
    </row>
    <row r="24" spans="2:3">
      <c r="B24" t="s">
        <v>175</v>
      </c>
      <c r="C24" t="s">
        <v>174</v>
      </c>
    </row>
  </sheetData>
  <hyperlinks>
    <hyperlink ref="C13" r:id="rId1" xr:uid="{4018DEF2-3B7A-EC4C-904E-9EEE3B7E9947}"/>
    <hyperlink ref="C15" r:id="rId2" xr:uid="{5422570C-A01D-6B49-8491-9F53801EE36E}"/>
    <hyperlink ref="C7" r:id="rId3" xr:uid="{0D14D8F9-F4FB-6E40-9BC4-1D8C3BAFEF36}"/>
  </hyperlinks>
  <pageMargins left="0.7" right="0.7" top="0.75" bottom="0.75" header="0.3" footer="0.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8F3C-DFBA-A14B-806B-D5EF39E4DEE7}">
  <dimension ref="B4:C13"/>
  <sheetViews>
    <sheetView showGridLines="0" zoomScale="150" workbookViewId="0"/>
  </sheetViews>
  <sheetFormatPr defaultColWidth="11" defaultRowHeight="15.75"/>
  <cols>
    <col min="2" max="2" width="75.625" customWidth="1"/>
    <col min="3" max="3" width="36.625" bestFit="1" customWidth="1"/>
  </cols>
  <sheetData>
    <row r="4" spans="2:3">
      <c r="B4" s="28" t="s">
        <v>308</v>
      </c>
    </row>
    <row r="6" spans="2:3" ht="17.100000000000001" customHeight="1">
      <c r="B6" s="28" t="s">
        <v>315</v>
      </c>
      <c r="C6" s="28" t="s">
        <v>257</v>
      </c>
    </row>
    <row r="8" spans="2:3">
      <c r="B8" t="s">
        <v>289</v>
      </c>
      <c r="C8" s="20" t="s">
        <v>27</v>
      </c>
    </row>
    <row r="9" spans="2:3">
      <c r="B9" t="s">
        <v>290</v>
      </c>
      <c r="C9" s="20" t="s">
        <v>291</v>
      </c>
    </row>
    <row r="10" spans="2:3">
      <c r="B10" t="s">
        <v>293</v>
      </c>
      <c r="C10" s="17" t="s">
        <v>292</v>
      </c>
    </row>
    <row r="11" spans="2:3">
      <c r="B11" t="s">
        <v>294</v>
      </c>
      <c r="C11" s="14" t="s">
        <v>135</v>
      </c>
    </row>
    <row r="12" spans="2:3">
      <c r="B12" t="s">
        <v>294</v>
      </c>
      <c r="C12" s="14" t="s">
        <v>136</v>
      </c>
    </row>
    <row r="13" spans="2:3">
      <c r="B13" t="s">
        <v>295</v>
      </c>
      <c r="C13" s="17" t="s">
        <v>296</v>
      </c>
    </row>
  </sheetData>
  <hyperlinks>
    <hyperlink ref="C8" r:id="rId1" xr:uid="{47FB663B-27A0-C54A-84FE-7FAF08D46A49}"/>
    <hyperlink ref="C9" r:id="rId2" xr:uid="{D4751E9E-A5B3-524A-BE1C-F0528F47F5B9}"/>
    <hyperlink ref="C10" r:id="rId3" xr:uid="{3D4493DC-0E91-F14D-A85F-D31B41AA65A9}"/>
    <hyperlink ref="C12" r:id="rId4" xr:uid="{5E044827-3844-9845-B293-B719D2B81255}"/>
    <hyperlink ref="C11" r:id="rId5" xr:uid="{BDD0A5CE-3761-4B45-BE5C-5A3C3FFDB913}"/>
    <hyperlink ref="C13" r:id="rId6" xr:uid="{DEC0F03D-625C-6B41-B011-3FD0F2ABBCF8}"/>
  </hyperlinks>
  <pageMargins left="0.7" right="0.7" top="0.75" bottom="0.75" header="0.3" footer="0.3"/>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71D0B-2518-0C46-B8BD-325E2BC5AC98}">
  <dimension ref="B3:D31"/>
  <sheetViews>
    <sheetView showGridLines="0" topLeftCell="B1" zoomScale="150" workbookViewId="0">
      <selection activeCell="C25" sqref="C25"/>
    </sheetView>
  </sheetViews>
  <sheetFormatPr defaultColWidth="11" defaultRowHeight="15.75"/>
  <cols>
    <col min="2" max="2" width="85.375" customWidth="1"/>
    <col min="3" max="3" width="52.5" bestFit="1" customWidth="1"/>
  </cols>
  <sheetData>
    <row r="3" spans="2:4">
      <c r="B3" s="19" t="s">
        <v>201</v>
      </c>
    </row>
    <row r="4" spans="2:4">
      <c r="B4" s="17"/>
    </row>
    <row r="6" spans="2:4" ht="17.100000000000001" customHeight="1">
      <c r="B6" s="28" t="s">
        <v>288</v>
      </c>
      <c r="C6" s="28" t="s">
        <v>257</v>
      </c>
      <c r="D6" s="28" t="s">
        <v>316</v>
      </c>
    </row>
    <row r="8" spans="2:4">
      <c r="B8" t="s">
        <v>297</v>
      </c>
      <c r="C8" s="20" t="s">
        <v>302</v>
      </c>
      <c r="D8" s="33">
        <v>22</v>
      </c>
    </row>
    <row r="9" spans="2:4" ht="147" customHeight="1"/>
    <row r="12" spans="2:4">
      <c r="C12" s="14"/>
    </row>
    <row r="13" spans="2:4">
      <c r="C13" s="17"/>
    </row>
    <row r="14" spans="2:4">
      <c r="B14" t="s">
        <v>298</v>
      </c>
      <c r="C14" s="20" t="s">
        <v>29</v>
      </c>
      <c r="D14" s="33">
        <v>30</v>
      </c>
    </row>
    <row r="15" spans="2:4" ht="218.1" customHeight="1"/>
    <row r="19" spans="2:4">
      <c r="B19" t="s">
        <v>299</v>
      </c>
      <c r="C19" s="17" t="s">
        <v>26</v>
      </c>
      <c r="D19" s="33">
        <v>57</v>
      </c>
    </row>
    <row r="21" spans="2:4" ht="140.1" customHeight="1"/>
    <row r="24" spans="2:4">
      <c r="B24" t="s">
        <v>301</v>
      </c>
      <c r="C24" s="17" t="s">
        <v>303</v>
      </c>
      <c r="D24" s="33">
        <v>360</v>
      </c>
    </row>
    <row r="25" spans="2:4" ht="132.94999999999999" customHeight="1"/>
    <row r="31" spans="2:4">
      <c r="B31" t="s">
        <v>300</v>
      </c>
      <c r="C31" s="13" t="s">
        <v>28</v>
      </c>
      <c r="D31" s="34">
        <v>50</v>
      </c>
    </row>
  </sheetData>
  <hyperlinks>
    <hyperlink ref="C31" r:id="rId1" display="https://makeymakey.com/" xr:uid="{8B2818A3-739B-094C-B50F-2FE2E0EBD852}"/>
    <hyperlink ref="C19" r:id="rId2" xr:uid="{A573103A-EC63-DC48-984F-759CA04CDCE5}"/>
    <hyperlink ref="C24" r:id="rId3" location="Inleiding" xr:uid="{77AF9D49-075D-DC47-9CA3-C5AB4D669850}"/>
  </hyperlinks>
  <pageMargins left="0.7" right="0.7" top="0.75" bottom="0.75" header="0.3" footer="0.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4C36-D8AF-6540-B258-A772436F5AD6}">
  <dimension ref="B3:C13"/>
  <sheetViews>
    <sheetView showGridLines="0" topLeftCell="A19" zoomScale="150" workbookViewId="0"/>
  </sheetViews>
  <sheetFormatPr defaultColWidth="11" defaultRowHeight="15.75"/>
  <cols>
    <col min="2" max="2" width="75.625" customWidth="1"/>
    <col min="3" max="3" width="36.625" bestFit="1" customWidth="1"/>
  </cols>
  <sheetData>
    <row r="3" spans="2:3">
      <c r="B3" s="19"/>
    </row>
    <row r="4" spans="2:3">
      <c r="B4" s="17"/>
    </row>
    <row r="6" spans="2:3" ht="17.100000000000001" customHeight="1">
      <c r="B6" s="28" t="s">
        <v>265</v>
      </c>
      <c r="C6" s="28"/>
    </row>
    <row r="8" spans="2:3">
      <c r="C8" s="20"/>
    </row>
    <row r="9" spans="2:3">
      <c r="C9" s="20"/>
    </row>
    <row r="10" spans="2:3">
      <c r="C10" s="17"/>
    </row>
    <row r="11" spans="2:3">
      <c r="C11" s="14"/>
    </row>
    <row r="12" spans="2:3">
      <c r="C12" s="14"/>
    </row>
    <row r="13" spans="2:3">
      <c r="C13" s="17"/>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2D89-4E24-054A-B395-4600628CCCB6}">
  <dimension ref="B3:F82"/>
  <sheetViews>
    <sheetView showGridLines="0" zoomScale="150" workbookViewId="0">
      <pane ySplit="5" topLeftCell="A6" activePane="bottomLeft" state="frozen"/>
      <selection pane="bottomLeft" activeCell="I8" sqref="I8"/>
    </sheetView>
  </sheetViews>
  <sheetFormatPr defaultColWidth="11" defaultRowHeight="15.75"/>
  <cols>
    <col min="2" max="2" width="29.625" bestFit="1" customWidth="1"/>
    <col min="3" max="3" width="5.375" bestFit="1" customWidth="1"/>
    <col min="4" max="4" width="6" bestFit="1" customWidth="1"/>
    <col min="5" max="5" width="5.625" bestFit="1" customWidth="1"/>
    <col min="6" max="6" width="9.875" bestFit="1" customWidth="1"/>
  </cols>
  <sheetData>
    <row r="3" spans="2:6">
      <c r="B3" s="19"/>
    </row>
    <row r="5" spans="2:6" ht="16.5">
      <c r="B5" s="37" t="s">
        <v>318</v>
      </c>
      <c r="C5" s="37" t="s">
        <v>319</v>
      </c>
      <c r="D5" s="37" t="s">
        <v>320</v>
      </c>
      <c r="E5" s="37" t="s">
        <v>321</v>
      </c>
      <c r="F5" s="37" t="s">
        <v>322</v>
      </c>
    </row>
    <row r="6" spans="2:6" ht="16.5">
      <c r="B6" s="17" t="s">
        <v>323</v>
      </c>
      <c r="C6" s="17" t="s">
        <v>324</v>
      </c>
      <c r="D6" s="35" t="s">
        <v>325</v>
      </c>
      <c r="E6" s="35" t="s">
        <v>325</v>
      </c>
      <c r="F6" s="36">
        <v>6</v>
      </c>
    </row>
    <row r="7" spans="2:6" ht="16.5">
      <c r="B7" s="17" t="s">
        <v>326</v>
      </c>
      <c r="C7" s="17" t="s">
        <v>324</v>
      </c>
      <c r="D7" s="35" t="s">
        <v>325</v>
      </c>
      <c r="E7" s="35" t="s">
        <v>325</v>
      </c>
      <c r="F7" s="36">
        <v>3.95</v>
      </c>
    </row>
    <row r="8" spans="2:6" ht="16.5">
      <c r="B8" s="17" t="s">
        <v>327</v>
      </c>
      <c r="C8" s="17" t="s">
        <v>324</v>
      </c>
      <c r="D8" s="35" t="s">
        <v>325</v>
      </c>
      <c r="E8" s="35" t="s">
        <v>325</v>
      </c>
      <c r="F8" s="36">
        <v>1.5</v>
      </c>
    </row>
    <row r="9" spans="2:6" ht="16.5">
      <c r="B9" s="17" t="s">
        <v>328</v>
      </c>
      <c r="C9" s="17" t="s">
        <v>324</v>
      </c>
      <c r="D9" s="35" t="s">
        <v>325</v>
      </c>
      <c r="E9" s="35" t="s">
        <v>325</v>
      </c>
      <c r="F9" s="36">
        <v>2.95</v>
      </c>
    </row>
    <row r="10" spans="2:6" ht="16.5">
      <c r="B10" s="17" t="s">
        <v>329</v>
      </c>
      <c r="C10" s="17" t="s">
        <v>324</v>
      </c>
      <c r="D10" s="35" t="s">
        <v>325</v>
      </c>
      <c r="E10" s="35" t="s">
        <v>325</v>
      </c>
      <c r="F10" s="36">
        <v>2.42</v>
      </c>
    </row>
    <row r="11" spans="2:6" ht="16.5">
      <c r="B11" s="17" t="s">
        <v>330</v>
      </c>
      <c r="C11" s="17" t="s">
        <v>324</v>
      </c>
      <c r="D11" s="35" t="s">
        <v>325</v>
      </c>
      <c r="E11" s="35" t="s">
        <v>325</v>
      </c>
      <c r="F11" s="36">
        <v>4.95</v>
      </c>
    </row>
    <row r="12" spans="2:6" ht="16.5">
      <c r="B12" s="17" t="s">
        <v>331</v>
      </c>
      <c r="C12" s="17" t="s">
        <v>324</v>
      </c>
      <c r="D12" s="35" t="s">
        <v>325</v>
      </c>
      <c r="E12" s="35" t="s">
        <v>325</v>
      </c>
      <c r="F12" s="36">
        <v>3.95</v>
      </c>
    </row>
    <row r="13" spans="2:6" ht="16.5">
      <c r="B13" s="17" t="s">
        <v>332</v>
      </c>
      <c r="C13" s="17" t="s">
        <v>324</v>
      </c>
      <c r="D13" s="35" t="s">
        <v>325</v>
      </c>
      <c r="E13" s="35" t="s">
        <v>325</v>
      </c>
      <c r="F13" s="36">
        <v>1.95</v>
      </c>
    </row>
    <row r="14" spans="2:6" ht="16.5">
      <c r="B14" s="17" t="s">
        <v>333</v>
      </c>
      <c r="C14" s="35" t="s">
        <v>334</v>
      </c>
      <c r="D14" s="35" t="s">
        <v>335</v>
      </c>
      <c r="E14" s="35" t="s">
        <v>335</v>
      </c>
      <c r="F14" s="36">
        <v>5.9</v>
      </c>
    </row>
    <row r="15" spans="2:6" ht="16.5">
      <c r="B15" s="17" t="s">
        <v>336</v>
      </c>
      <c r="C15" s="17" t="s">
        <v>324</v>
      </c>
      <c r="D15" s="35" t="s">
        <v>325</v>
      </c>
      <c r="E15" s="35" t="s">
        <v>325</v>
      </c>
      <c r="F15" s="36">
        <v>4.95</v>
      </c>
    </row>
    <row r="16" spans="2:6" ht="16.5">
      <c r="B16" s="17" t="s">
        <v>337</v>
      </c>
      <c r="C16" s="17" t="s">
        <v>324</v>
      </c>
      <c r="D16" s="35" t="s">
        <v>325</v>
      </c>
      <c r="E16" s="35" t="s">
        <v>325</v>
      </c>
      <c r="F16" s="36">
        <v>2.25</v>
      </c>
    </row>
    <row r="17" spans="2:6" ht="16.5">
      <c r="B17" s="17" t="s">
        <v>338</v>
      </c>
      <c r="C17" s="17" t="s">
        <v>324</v>
      </c>
      <c r="D17" s="35" t="s">
        <v>325</v>
      </c>
      <c r="E17" s="35" t="s">
        <v>325</v>
      </c>
      <c r="F17" s="36">
        <v>3.99</v>
      </c>
    </row>
    <row r="18" spans="2:6" ht="16.5">
      <c r="B18" s="17" t="s">
        <v>339</v>
      </c>
      <c r="C18" s="17" t="s">
        <v>324</v>
      </c>
      <c r="D18" s="35" t="s">
        <v>325</v>
      </c>
      <c r="E18" s="35" t="s">
        <v>325</v>
      </c>
      <c r="F18" s="36">
        <v>4.78</v>
      </c>
    </row>
    <row r="19" spans="2:6" ht="16.5">
      <c r="B19" s="17" t="s">
        <v>340</v>
      </c>
      <c r="C19" s="35" t="s">
        <v>334</v>
      </c>
      <c r="D19" s="35" t="s">
        <v>335</v>
      </c>
      <c r="E19" s="35" t="s">
        <v>335</v>
      </c>
      <c r="F19" s="36">
        <v>9.4</v>
      </c>
    </row>
    <row r="20" spans="2:6" ht="16.5">
      <c r="B20" s="17" t="s">
        <v>341</v>
      </c>
      <c r="C20" s="17" t="s">
        <v>324</v>
      </c>
      <c r="D20" s="35" t="s">
        <v>325</v>
      </c>
      <c r="E20" s="35" t="s">
        <v>325</v>
      </c>
      <c r="F20" s="36">
        <v>4.99</v>
      </c>
    </row>
    <row r="21" spans="2:6" ht="16.5">
      <c r="B21" s="17" t="s">
        <v>342</v>
      </c>
      <c r="C21" s="17" t="s">
        <v>324</v>
      </c>
      <c r="D21" s="35" t="s">
        <v>335</v>
      </c>
      <c r="E21" s="35" t="s">
        <v>325</v>
      </c>
      <c r="F21" s="36">
        <v>4.95</v>
      </c>
    </row>
    <row r="22" spans="2:6" ht="16.5">
      <c r="B22" s="17" t="s">
        <v>343</v>
      </c>
      <c r="C22" s="17" t="s">
        <v>324</v>
      </c>
      <c r="D22" s="35" t="s">
        <v>335</v>
      </c>
      <c r="E22" s="35" t="s">
        <v>325</v>
      </c>
      <c r="F22" s="36">
        <v>4.95</v>
      </c>
    </row>
    <row r="23" spans="2:6" ht="16.5">
      <c r="B23" s="17" t="s">
        <v>344</v>
      </c>
      <c r="C23" s="35" t="s">
        <v>334</v>
      </c>
      <c r="D23" s="35" t="s">
        <v>345</v>
      </c>
      <c r="E23" s="35" t="s">
        <v>345</v>
      </c>
      <c r="F23" s="36">
        <v>4.1900000000000004</v>
      </c>
    </row>
    <row r="24" spans="2:6" ht="16.5">
      <c r="B24" s="17" t="s">
        <v>346</v>
      </c>
      <c r="C24" s="35" t="s">
        <v>334</v>
      </c>
      <c r="D24" s="35" t="s">
        <v>347</v>
      </c>
      <c r="E24" s="35" t="s">
        <v>347</v>
      </c>
      <c r="F24" s="36">
        <v>0</v>
      </c>
    </row>
    <row r="25" spans="2:6" ht="16.5">
      <c r="B25" s="17" t="s">
        <v>348</v>
      </c>
      <c r="C25" s="17" t="s">
        <v>324</v>
      </c>
      <c r="D25" s="35" t="s">
        <v>325</v>
      </c>
      <c r="E25" s="35" t="s">
        <v>325</v>
      </c>
      <c r="F25" s="36">
        <v>2.42</v>
      </c>
    </row>
    <row r="26" spans="2:6" ht="16.5">
      <c r="B26" s="17" t="s">
        <v>349</v>
      </c>
      <c r="C26" s="17" t="s">
        <v>324</v>
      </c>
      <c r="D26" s="35" t="s">
        <v>325</v>
      </c>
      <c r="E26" s="35" t="s">
        <v>325</v>
      </c>
      <c r="F26" s="36">
        <v>5.95</v>
      </c>
    </row>
    <row r="27" spans="2:6" ht="16.5">
      <c r="B27" s="17" t="s">
        <v>350</v>
      </c>
      <c r="C27" s="17" t="s">
        <v>324</v>
      </c>
      <c r="D27" s="35" t="s">
        <v>325</v>
      </c>
      <c r="E27" s="35" t="s">
        <v>325</v>
      </c>
      <c r="F27" s="36">
        <v>6.75</v>
      </c>
    </row>
    <row r="28" spans="2:6" ht="16.5">
      <c r="B28" s="17" t="s">
        <v>351</v>
      </c>
      <c r="C28" s="35" t="s">
        <v>334</v>
      </c>
      <c r="D28" s="35" t="s">
        <v>352</v>
      </c>
      <c r="E28" s="35" t="s">
        <v>353</v>
      </c>
      <c r="F28" s="36">
        <v>18</v>
      </c>
    </row>
    <row r="29" spans="2:6" ht="16.5">
      <c r="B29" s="17" t="s">
        <v>354</v>
      </c>
      <c r="C29" s="17" t="s">
        <v>324</v>
      </c>
      <c r="D29" s="35" t="s">
        <v>325</v>
      </c>
      <c r="E29" s="35" t="s">
        <v>325</v>
      </c>
      <c r="F29" s="36">
        <v>2.5</v>
      </c>
    </row>
    <row r="30" spans="2:6" ht="16.5">
      <c r="B30" s="17" t="s">
        <v>355</v>
      </c>
      <c r="C30" s="35" t="s">
        <v>334</v>
      </c>
      <c r="D30" s="35" t="s">
        <v>345</v>
      </c>
      <c r="E30" s="35" t="s">
        <v>345</v>
      </c>
      <c r="F30" s="36">
        <v>12.1</v>
      </c>
    </row>
    <row r="31" spans="2:6" ht="16.5">
      <c r="B31" s="17" t="s">
        <v>356</v>
      </c>
      <c r="C31" s="17" t="s">
        <v>324</v>
      </c>
      <c r="D31" s="35" t="s">
        <v>325</v>
      </c>
      <c r="E31" s="35" t="s">
        <v>325</v>
      </c>
      <c r="F31" s="36">
        <v>1.5</v>
      </c>
    </row>
    <row r="32" spans="2:6" ht="16.5">
      <c r="B32" s="17" t="s">
        <v>357</v>
      </c>
      <c r="C32" s="17" t="s">
        <v>324</v>
      </c>
      <c r="D32" s="35" t="s">
        <v>325</v>
      </c>
      <c r="E32" s="35" t="s">
        <v>325</v>
      </c>
      <c r="F32" s="36">
        <v>6.95</v>
      </c>
    </row>
    <row r="33" spans="2:6" ht="16.5">
      <c r="B33" s="17" t="s">
        <v>358</v>
      </c>
      <c r="C33" s="35" t="s">
        <v>334</v>
      </c>
      <c r="D33" s="35" t="s">
        <v>335</v>
      </c>
      <c r="E33" s="35" t="s">
        <v>335</v>
      </c>
      <c r="F33" s="36">
        <v>4</v>
      </c>
    </row>
    <row r="34" spans="2:6" ht="16.5">
      <c r="B34" s="17" t="s">
        <v>359</v>
      </c>
      <c r="C34" s="17" t="s">
        <v>324</v>
      </c>
      <c r="D34" s="35" t="s">
        <v>325</v>
      </c>
      <c r="E34" s="35" t="s">
        <v>325</v>
      </c>
      <c r="F34" s="36">
        <v>1.75</v>
      </c>
    </row>
    <row r="35" spans="2:6" ht="16.5">
      <c r="B35" s="17" t="s">
        <v>360</v>
      </c>
      <c r="C35" s="17" t="s">
        <v>324</v>
      </c>
      <c r="D35" s="35" t="s">
        <v>325</v>
      </c>
      <c r="E35" s="35" t="s">
        <v>325</v>
      </c>
      <c r="F35" s="36">
        <v>3.95</v>
      </c>
    </row>
    <row r="36" spans="2:6" ht="16.5">
      <c r="B36" s="17" t="s">
        <v>361</v>
      </c>
      <c r="C36" s="35" t="s">
        <v>334</v>
      </c>
      <c r="D36" s="35" t="s">
        <v>345</v>
      </c>
      <c r="E36" s="35" t="s">
        <v>345</v>
      </c>
      <c r="F36" s="36">
        <v>7.25</v>
      </c>
    </row>
    <row r="37" spans="2:6" ht="16.5">
      <c r="B37" s="17" t="s">
        <v>362</v>
      </c>
      <c r="C37" s="35" t="s">
        <v>334</v>
      </c>
      <c r="D37" s="35" t="s">
        <v>345</v>
      </c>
      <c r="E37" s="35" t="s">
        <v>345</v>
      </c>
      <c r="F37" s="36">
        <v>7.5</v>
      </c>
    </row>
    <row r="38" spans="2:6" ht="16.5">
      <c r="B38" s="17" t="s">
        <v>363</v>
      </c>
      <c r="C38" s="17" t="s">
        <v>324</v>
      </c>
      <c r="D38" s="35" t="s">
        <v>325</v>
      </c>
      <c r="E38" s="35" t="s">
        <v>325</v>
      </c>
      <c r="F38" s="36">
        <v>6.95</v>
      </c>
    </row>
    <row r="39" spans="2:6" ht="16.5">
      <c r="B39" s="17" t="s">
        <v>364</v>
      </c>
      <c r="C39" s="17" t="s">
        <v>324</v>
      </c>
      <c r="D39" s="35" t="s">
        <v>325</v>
      </c>
      <c r="E39" s="35" t="s">
        <v>325</v>
      </c>
      <c r="F39" s="36">
        <v>1.95</v>
      </c>
    </row>
    <row r="40" spans="2:6" ht="16.5">
      <c r="B40" s="17" t="s">
        <v>365</v>
      </c>
      <c r="C40" s="17" t="s">
        <v>324</v>
      </c>
      <c r="D40" s="35" t="s">
        <v>325</v>
      </c>
      <c r="E40" s="35" t="s">
        <v>325</v>
      </c>
      <c r="F40" s="36">
        <v>2.95</v>
      </c>
    </row>
    <row r="41" spans="2:6" ht="16.5">
      <c r="B41" s="17" t="s">
        <v>366</v>
      </c>
      <c r="C41" s="17" t="s">
        <v>324</v>
      </c>
      <c r="D41" s="35" t="s">
        <v>325</v>
      </c>
      <c r="E41" s="35" t="s">
        <v>325</v>
      </c>
      <c r="F41" s="36">
        <v>2.99</v>
      </c>
    </row>
    <row r="42" spans="2:6" ht="16.5">
      <c r="B42" s="17" t="s">
        <v>367</v>
      </c>
      <c r="C42" s="35" t="s">
        <v>334</v>
      </c>
      <c r="D42" s="35" t="s">
        <v>335</v>
      </c>
      <c r="E42" s="35" t="s">
        <v>335</v>
      </c>
      <c r="F42" s="36">
        <v>14.63</v>
      </c>
    </row>
    <row r="43" spans="2:6" ht="16.5">
      <c r="B43" s="17" t="s">
        <v>368</v>
      </c>
      <c r="C43" s="17" t="s">
        <v>324</v>
      </c>
      <c r="D43" s="35" t="s">
        <v>325</v>
      </c>
      <c r="E43" s="35" t="s">
        <v>325</v>
      </c>
      <c r="F43" s="36">
        <v>6.95</v>
      </c>
    </row>
    <row r="44" spans="2:6" ht="16.5">
      <c r="B44" s="17" t="s">
        <v>369</v>
      </c>
      <c r="C44" s="17" t="s">
        <v>324</v>
      </c>
      <c r="D44" s="35" t="s">
        <v>325</v>
      </c>
      <c r="E44" s="35" t="s">
        <v>325</v>
      </c>
      <c r="F44" s="36">
        <v>7</v>
      </c>
    </row>
    <row r="45" spans="2:6" ht="16.5">
      <c r="B45" s="17" t="s">
        <v>370</v>
      </c>
      <c r="C45" s="17" t="s">
        <v>324</v>
      </c>
      <c r="D45" s="35" t="s">
        <v>325</v>
      </c>
      <c r="E45" s="35" t="s">
        <v>325</v>
      </c>
      <c r="F45" s="36">
        <v>7.5</v>
      </c>
    </row>
    <row r="46" spans="2:6" ht="16.5">
      <c r="B46" s="17" t="s">
        <v>371</v>
      </c>
      <c r="C46" s="35" t="s">
        <v>334</v>
      </c>
      <c r="D46" s="35" t="s">
        <v>372</v>
      </c>
      <c r="E46" s="35" t="s">
        <v>372</v>
      </c>
      <c r="F46" s="36">
        <v>3.2</v>
      </c>
    </row>
    <row r="47" spans="2:6" ht="16.5">
      <c r="B47" s="17" t="s">
        <v>373</v>
      </c>
      <c r="C47" s="17" t="s">
        <v>324</v>
      </c>
      <c r="D47" s="35" t="s">
        <v>325</v>
      </c>
      <c r="E47" s="35" t="s">
        <v>325</v>
      </c>
      <c r="F47" s="36">
        <v>5</v>
      </c>
    </row>
    <row r="48" spans="2:6" ht="16.5">
      <c r="B48" s="17" t="s">
        <v>374</v>
      </c>
      <c r="C48" s="35" t="s">
        <v>334</v>
      </c>
      <c r="D48" s="35" t="s">
        <v>345</v>
      </c>
      <c r="E48" s="35" t="s">
        <v>345</v>
      </c>
      <c r="F48" s="36">
        <v>7.5</v>
      </c>
    </row>
    <row r="49" spans="2:6" ht="16.5">
      <c r="B49" s="17" t="s">
        <v>375</v>
      </c>
      <c r="C49" s="17" t="s">
        <v>324</v>
      </c>
      <c r="D49" s="35" t="s">
        <v>325</v>
      </c>
      <c r="E49" s="35" t="s">
        <v>325</v>
      </c>
      <c r="F49" s="36">
        <v>2.95</v>
      </c>
    </row>
    <row r="50" spans="2:6" ht="16.5">
      <c r="B50" s="17" t="s">
        <v>376</v>
      </c>
      <c r="C50" s="17" t="s">
        <v>324</v>
      </c>
      <c r="D50" s="35" t="s">
        <v>325</v>
      </c>
      <c r="E50" s="35" t="s">
        <v>325</v>
      </c>
      <c r="F50" s="36">
        <v>1.95</v>
      </c>
    </row>
    <row r="51" spans="2:6" ht="16.5">
      <c r="B51" s="17" t="s">
        <v>377</v>
      </c>
      <c r="C51" s="17" t="s">
        <v>324</v>
      </c>
      <c r="D51" s="35" t="s">
        <v>325</v>
      </c>
      <c r="E51" s="35" t="s">
        <v>325</v>
      </c>
      <c r="F51" s="36">
        <v>6.95</v>
      </c>
    </row>
    <row r="52" spans="2:6" ht="16.5">
      <c r="B52" s="17" t="s">
        <v>378</v>
      </c>
      <c r="C52" s="17" t="s">
        <v>324</v>
      </c>
      <c r="D52" s="35" t="s">
        <v>325</v>
      </c>
      <c r="E52" s="35" t="s">
        <v>325</v>
      </c>
      <c r="F52" s="36">
        <v>2.95</v>
      </c>
    </row>
    <row r="53" spans="2:6" ht="16.5">
      <c r="B53" s="17" t="s">
        <v>379</v>
      </c>
      <c r="C53" s="17" t="s">
        <v>324</v>
      </c>
      <c r="D53" s="35" t="s">
        <v>325</v>
      </c>
      <c r="E53" s="35" t="s">
        <v>325</v>
      </c>
      <c r="F53" s="36">
        <v>2.5</v>
      </c>
    </row>
    <row r="54" spans="2:6" ht="16.5">
      <c r="B54" s="17" t="s">
        <v>380</v>
      </c>
      <c r="C54" s="17" t="s">
        <v>324</v>
      </c>
      <c r="D54" s="35" t="s">
        <v>325</v>
      </c>
      <c r="E54" s="35" t="s">
        <v>325</v>
      </c>
      <c r="F54" s="36">
        <v>3.95</v>
      </c>
    </row>
    <row r="55" spans="2:6" ht="16.5">
      <c r="B55" s="17" t="s">
        <v>381</v>
      </c>
      <c r="C55" s="17" t="s">
        <v>324</v>
      </c>
      <c r="D55" s="35" t="s">
        <v>325</v>
      </c>
      <c r="E55" s="35" t="s">
        <v>325</v>
      </c>
      <c r="F55" s="36">
        <v>3.85</v>
      </c>
    </row>
    <row r="56" spans="2:6" ht="16.5">
      <c r="B56" s="17" t="s">
        <v>382</v>
      </c>
      <c r="C56" s="17" t="s">
        <v>324</v>
      </c>
      <c r="D56" s="35" t="s">
        <v>325</v>
      </c>
      <c r="E56" s="35" t="s">
        <v>325</v>
      </c>
      <c r="F56" s="36">
        <v>2</v>
      </c>
    </row>
    <row r="57" spans="2:6" ht="16.5">
      <c r="B57" s="17" t="s">
        <v>383</v>
      </c>
      <c r="C57" s="35" t="s">
        <v>334</v>
      </c>
      <c r="D57" s="35" t="s">
        <v>347</v>
      </c>
      <c r="E57" s="35" t="s">
        <v>347</v>
      </c>
      <c r="F57" s="36">
        <v>2</v>
      </c>
    </row>
    <row r="58" spans="2:6" ht="16.5">
      <c r="B58" s="17" t="s">
        <v>384</v>
      </c>
      <c r="C58" s="35" t="s">
        <v>334</v>
      </c>
      <c r="D58" s="35" t="s">
        <v>325</v>
      </c>
      <c r="E58" s="35" t="s">
        <v>347</v>
      </c>
      <c r="F58" s="36">
        <v>1.1399999999999999</v>
      </c>
    </row>
    <row r="59" spans="2:6" ht="16.5">
      <c r="B59" s="17" t="s">
        <v>385</v>
      </c>
      <c r="C59" s="17" t="s">
        <v>324</v>
      </c>
      <c r="D59" s="35" t="s">
        <v>325</v>
      </c>
      <c r="E59" s="35" t="s">
        <v>325</v>
      </c>
      <c r="F59" s="36">
        <v>2.95</v>
      </c>
    </row>
    <row r="60" spans="2:6" ht="16.5">
      <c r="B60" s="17" t="s">
        <v>386</v>
      </c>
      <c r="C60" s="35" t="s">
        <v>334</v>
      </c>
      <c r="D60" s="35" t="s">
        <v>345</v>
      </c>
      <c r="E60" s="35" t="s">
        <v>345</v>
      </c>
      <c r="F60" s="36">
        <v>8</v>
      </c>
    </row>
    <row r="61" spans="2:6" ht="16.5">
      <c r="B61" s="17" t="s">
        <v>387</v>
      </c>
      <c r="C61" s="35" t="s">
        <v>334</v>
      </c>
      <c r="D61" s="35" t="s">
        <v>352</v>
      </c>
      <c r="E61" s="35" t="s">
        <v>352</v>
      </c>
      <c r="F61" s="36">
        <v>20</v>
      </c>
    </row>
    <row r="62" spans="2:6" ht="16.5">
      <c r="B62" s="17" t="s">
        <v>388</v>
      </c>
      <c r="C62" s="35" t="s">
        <v>334</v>
      </c>
      <c r="D62" s="35" t="s">
        <v>335</v>
      </c>
      <c r="E62" s="35" t="s">
        <v>335</v>
      </c>
      <c r="F62" s="36">
        <v>14.9</v>
      </c>
    </row>
    <row r="63" spans="2:6" ht="16.5">
      <c r="B63" s="17" t="s">
        <v>389</v>
      </c>
      <c r="C63" s="17" t="s">
        <v>324</v>
      </c>
      <c r="D63" s="35" t="s">
        <v>325</v>
      </c>
      <c r="E63" s="35" t="s">
        <v>325</v>
      </c>
      <c r="F63" s="36">
        <v>6.9</v>
      </c>
    </row>
    <row r="64" spans="2:6" ht="16.5">
      <c r="B64" s="17" t="s">
        <v>390</v>
      </c>
      <c r="C64" s="17" t="s">
        <v>324</v>
      </c>
      <c r="D64" s="35" t="s">
        <v>325</v>
      </c>
      <c r="E64" s="35" t="s">
        <v>325</v>
      </c>
      <c r="F64" s="36">
        <v>1.46</v>
      </c>
    </row>
    <row r="65" spans="2:6" ht="16.5">
      <c r="B65" s="17" t="s">
        <v>391</v>
      </c>
      <c r="C65" s="35" t="s">
        <v>334</v>
      </c>
      <c r="D65" s="35" t="s">
        <v>325</v>
      </c>
      <c r="E65" s="35" t="s">
        <v>325</v>
      </c>
      <c r="F65" s="36">
        <v>4.5</v>
      </c>
    </row>
    <row r="66" spans="2:6" ht="16.5">
      <c r="B66" s="17" t="s">
        <v>392</v>
      </c>
      <c r="C66" s="35" t="s">
        <v>334</v>
      </c>
      <c r="D66" s="35" t="s">
        <v>335</v>
      </c>
      <c r="E66" s="35" t="s">
        <v>335</v>
      </c>
      <c r="F66" s="36">
        <v>7.95</v>
      </c>
    </row>
    <row r="67" spans="2:6" ht="16.5">
      <c r="B67" s="17" t="s">
        <v>393</v>
      </c>
      <c r="C67" s="17" t="s">
        <v>324</v>
      </c>
      <c r="D67" s="35" t="s">
        <v>325</v>
      </c>
      <c r="E67" s="35" t="s">
        <v>325</v>
      </c>
      <c r="F67" s="36">
        <v>2.19</v>
      </c>
    </row>
    <row r="68" spans="2:6" ht="16.5">
      <c r="B68" s="17" t="s">
        <v>394</v>
      </c>
      <c r="C68" s="17" t="s">
        <v>324</v>
      </c>
      <c r="D68" s="35" t="s">
        <v>325</v>
      </c>
      <c r="E68" s="35" t="s">
        <v>325</v>
      </c>
      <c r="F68" s="36">
        <v>3.95</v>
      </c>
    </row>
    <row r="69" spans="2:6" ht="16.5">
      <c r="B69" s="17" t="s">
        <v>395</v>
      </c>
      <c r="C69" s="35" t="s">
        <v>334</v>
      </c>
      <c r="D69" s="35" t="s">
        <v>345</v>
      </c>
      <c r="E69" s="35" t="s">
        <v>345</v>
      </c>
      <c r="F69" s="36">
        <v>12</v>
      </c>
    </row>
    <row r="70" spans="2:6" ht="16.5">
      <c r="B70" s="17" t="s">
        <v>396</v>
      </c>
      <c r="C70" s="35" t="s">
        <v>334</v>
      </c>
      <c r="D70" s="35" t="s">
        <v>335</v>
      </c>
      <c r="E70" s="35" t="s">
        <v>335</v>
      </c>
      <c r="F70" s="36">
        <v>6.95</v>
      </c>
    </row>
    <row r="71" spans="2:6" ht="16.5">
      <c r="B71" s="17" t="s">
        <v>397</v>
      </c>
      <c r="C71" s="17" t="s">
        <v>324</v>
      </c>
      <c r="D71" s="35" t="s">
        <v>325</v>
      </c>
      <c r="E71" s="35" t="s">
        <v>325</v>
      </c>
      <c r="F71" s="36">
        <v>6.95</v>
      </c>
    </row>
    <row r="72" spans="2:6" ht="16.5">
      <c r="B72" s="17" t="s">
        <v>398</v>
      </c>
      <c r="C72" s="17" t="s">
        <v>324</v>
      </c>
      <c r="D72" s="35" t="s">
        <v>325</v>
      </c>
      <c r="E72" s="35" t="s">
        <v>325</v>
      </c>
      <c r="F72" s="36">
        <v>4.95</v>
      </c>
    </row>
    <row r="73" spans="2:6" ht="16.5">
      <c r="B73" s="17" t="s">
        <v>399</v>
      </c>
      <c r="C73" s="35" t="s">
        <v>334</v>
      </c>
      <c r="D73" s="35" t="s">
        <v>400</v>
      </c>
      <c r="E73" s="35" t="s">
        <v>400</v>
      </c>
      <c r="F73" s="36">
        <v>8</v>
      </c>
    </row>
    <row r="74" spans="2:6" ht="16.5">
      <c r="B74" s="17" t="s">
        <v>401</v>
      </c>
      <c r="C74" s="35" t="s">
        <v>334</v>
      </c>
      <c r="D74" s="35" t="s">
        <v>372</v>
      </c>
      <c r="E74" s="35" t="s">
        <v>372</v>
      </c>
      <c r="F74" s="36">
        <v>3.48</v>
      </c>
    </row>
    <row r="75" spans="2:6" ht="16.5">
      <c r="B75" s="17" t="s">
        <v>402</v>
      </c>
      <c r="C75" s="17" t="s">
        <v>324</v>
      </c>
      <c r="D75" s="35" t="s">
        <v>325</v>
      </c>
      <c r="E75" s="35" t="s">
        <v>325</v>
      </c>
      <c r="F75" s="36">
        <v>7</v>
      </c>
    </row>
    <row r="76" spans="2:6" ht="16.5">
      <c r="B76" s="17" t="s">
        <v>403</v>
      </c>
      <c r="C76" s="35" t="s">
        <v>334</v>
      </c>
      <c r="D76" s="35" t="s">
        <v>404</v>
      </c>
      <c r="E76" s="35" t="s">
        <v>404</v>
      </c>
      <c r="F76" s="36">
        <v>0.99</v>
      </c>
    </row>
    <row r="77" spans="2:6" ht="16.5">
      <c r="B77" s="17" t="s">
        <v>405</v>
      </c>
      <c r="C77" s="35" t="s">
        <v>334</v>
      </c>
      <c r="D77" s="35" t="s">
        <v>325</v>
      </c>
      <c r="E77" s="35" t="s">
        <v>325</v>
      </c>
      <c r="F77" s="36">
        <v>4.95</v>
      </c>
    </row>
    <row r="78" spans="2:6" ht="16.5">
      <c r="B78" s="17" t="s">
        <v>406</v>
      </c>
      <c r="C78" s="35" t="s">
        <v>334</v>
      </c>
      <c r="D78" s="35" t="s">
        <v>407</v>
      </c>
      <c r="E78" s="35" t="s">
        <v>325</v>
      </c>
      <c r="F78" s="36">
        <v>7.9</v>
      </c>
    </row>
    <row r="79" spans="2:6" ht="16.5">
      <c r="B79" s="17" t="s">
        <v>408</v>
      </c>
      <c r="C79" s="17" t="s">
        <v>324</v>
      </c>
      <c r="D79" s="35" t="s">
        <v>325</v>
      </c>
      <c r="E79" s="35" t="s">
        <v>325</v>
      </c>
      <c r="F79" s="36">
        <v>2</v>
      </c>
    </row>
    <row r="80" spans="2:6" ht="16.5">
      <c r="B80" s="17" t="s">
        <v>409</v>
      </c>
      <c r="C80" s="17" t="s">
        <v>324</v>
      </c>
      <c r="D80" s="35" t="s">
        <v>325</v>
      </c>
      <c r="E80" s="35" t="s">
        <v>325</v>
      </c>
      <c r="F80" s="36">
        <v>4.95</v>
      </c>
    </row>
    <row r="81" spans="2:6" ht="16.5">
      <c r="B81" s="17" t="s">
        <v>410</v>
      </c>
      <c r="C81" s="17" t="s">
        <v>324</v>
      </c>
      <c r="D81" s="35" t="s">
        <v>325</v>
      </c>
      <c r="E81" s="35" t="s">
        <v>325</v>
      </c>
      <c r="F81" s="36">
        <v>3.5</v>
      </c>
    </row>
    <row r="82" spans="2:6">
      <c r="B82" t="s">
        <v>317</v>
      </c>
    </row>
  </sheetData>
  <hyperlinks>
    <hyperlink ref="B6" r:id="rId1" display="https://www.aduis.nl/" xr:uid="{D225B77F-11CB-3F4F-A255-E70610D2BFC5}"/>
    <hyperlink ref="C6" r:id="rId2" display="https://kvk.nl/orderstraat/product-kiezen/?kvknummer=091683160000&amp;origq=09168316" xr:uid="{3F56744B-768A-6B4D-BDBC-60007FFF8BFA}"/>
    <hyperlink ref="B7" r:id="rId3" display="http://www.allekabels.nl/" xr:uid="{5BBC4F3D-4845-F846-9FC0-6C0F1D3CC6C2}"/>
    <hyperlink ref="C7" r:id="rId4" display="https://kvk.nl/orderstraat/product-kiezen/?kvknummer=141235640000&amp;origq=14123564" xr:uid="{76FC8EAA-1397-8243-AEA3-22DC7C9D104D}"/>
    <hyperlink ref="B8" r:id="rId5" display="https://allichtelektro.nl/" xr:uid="{6B5B97B4-FD3D-3548-90BC-090AF52849A9}"/>
    <hyperlink ref="C8" r:id="rId6" display="https://kvk.nl/orderstraat/product-kiezen/?kvknummer=010103800000&amp;origq=01010380" xr:uid="{7480B116-B5F7-4B48-82B2-78B1B68F84C8}"/>
    <hyperlink ref="B9" r:id="rId7" display="http://www.amateurradioshop.nl/" xr:uid="{9F67B899-45EA-4947-9074-E30710B0F00C}"/>
    <hyperlink ref="C9" r:id="rId8" display="https://kvk.nl/orderstraat/product-kiezen/?kvknummer=542483020000&amp;origq=54248302" xr:uid="{FE552440-F266-E343-AB26-6FC60595F5C5}"/>
    <hyperlink ref="B10" r:id="rId9" display="http://www.astelectronica.nl/" xr:uid="{E5CE9A80-F103-5742-AA56-218B02D15C8E}"/>
    <hyperlink ref="C10" r:id="rId10" display="https://kvk.nl/orderstraat/product-kiezen/?kvknummer=241345150000&amp;origq=24134515" xr:uid="{3BB02703-CF2C-2543-92AA-449823B27C65}"/>
    <hyperlink ref="B11" r:id="rId11" display="https://www.baco-army-goods.nl/" xr:uid="{B27C95B7-9CC9-2D42-80FE-6146B7A01284}"/>
    <hyperlink ref="C11" r:id="rId12" display="https://kvk.nl/orderstraat/product-kiezen/?kvknummer=600878380000&amp;origq=60087838" xr:uid="{E166CA36-0DA3-8441-B707-0FAD1BF52EEB}"/>
    <hyperlink ref="B12" r:id="rId13" display="https://benselectronics.nl/" xr:uid="{FE30EB38-011D-874B-A034-A778CF9E2A6E}"/>
    <hyperlink ref="C12" r:id="rId14" display="https://kvk.nl/orderstraat/product-kiezen/?kvknummer=180568700000&amp;origq=18056870" xr:uid="{DA04464D-5017-AB40-87B5-98EA56E47F1F}"/>
    <hyperlink ref="B13" r:id="rId15" display="http://www.bitsandparts.eu/" xr:uid="{80999EEC-C304-F34F-9BC7-A4BEC706700B}"/>
    <hyperlink ref="C13" r:id="rId16" display="https://kvk.nl/orderstraat/product-kiezen/?kvknummer=586651960000&amp;origq=58665196" xr:uid="{E6F23642-72AC-9546-801E-50DAB1E9132E}"/>
    <hyperlink ref="B14" r:id="rId17" display="http://www.box73.de/" xr:uid="{2F6390A8-63EA-4C49-B1E8-3B2D1FB37545}"/>
    <hyperlink ref="B15" r:id="rId18" display="http://www.brigatti.nl/" xr:uid="{166B0B04-7226-2143-864A-93180A8BC0B0}"/>
    <hyperlink ref="C15" r:id="rId19" display="https://kvk.nl/orderstraat/product-kiezen/?kvknummer=170859070000&amp;origq=17085907" xr:uid="{69FC27C8-54C3-374B-B97B-201D7C4E2AD7}"/>
    <hyperlink ref="B16" r:id="rId20" display="http://www.brokxelectronics.nl/" xr:uid="{0A6F3EC4-F65A-7C44-906D-7E0904A4381C}"/>
    <hyperlink ref="C16" r:id="rId21" display="https://kvk.nl/orderstraat/product-kiezen/?kvknummer=244221210000&amp;origq=24422121" xr:uid="{0D8D38D7-1038-C944-B853-51D82ABE253B}"/>
    <hyperlink ref="B17" r:id="rId22" display="http://www.budgetronics.eu/" xr:uid="{B1E6501F-8400-4647-977E-ECFE6B748BEF}"/>
    <hyperlink ref="C17" r:id="rId23" display="https://kvk.nl/orderstraat/product-kiezen/?kvknummer=342773120000&amp;origq=34277312" xr:uid="{B36C6454-CB92-DB40-9246-0C37E11CCBC2}"/>
    <hyperlink ref="B18" r:id="rId24" display="http://www.bungard.nl/" xr:uid="{FFFBAA47-6E15-E040-B919-27626F9E8B74}"/>
    <hyperlink ref="C18" r:id="rId25" display="https://kvk.nl/orderstraat/product-kiezen/?kvknummer=371247890000&amp;origq=37124789" xr:uid="{A0978F82-E73E-B84A-9BF9-88B90921B265}"/>
    <hyperlink ref="B19" r:id="rId26" display="https://www.buerklin.com/" xr:uid="{51B89DA4-6963-5448-B2C6-301361A257D4}"/>
    <hyperlink ref="B20" r:id="rId27" display="http://www.cheaptronics.nl/" xr:uid="{1CBB5DF3-10E6-1247-B9F1-6356FB2E6761}"/>
    <hyperlink ref="C20" r:id="rId28" display="https://kvk.nl/orderstraat/product-kiezen/?kvknummer=172051210000&amp;origq=17205121" xr:uid="{10D8B8D3-9933-7541-B0F9-C7CAD7215E10}"/>
    <hyperlink ref="B21" r:id="rId29" display="https://www.conrad.nl/" xr:uid="{CBA723BB-6420-F849-ABBC-CC0FC3544C85}"/>
    <hyperlink ref="C21" r:id="rId30" display="https://kvk.nl/orderstraat/product-kiezen/?kvknummer=060512730000&amp;origq=06051273" xr:uid="{738CFAFA-EB37-5643-AA89-F06BF7FF0554}"/>
    <hyperlink ref="B22" r:id="rId31" display="http://www.conrad.be/" xr:uid="{3B5CA08F-DAD9-524A-B1A2-A842EA66C26E}"/>
    <hyperlink ref="C22" r:id="rId32" display="https://kvk.nl/orderstraat/product-kiezen/?kvknummer=060512730000&amp;origq=06051273" xr:uid="{03BF3124-03B8-184D-B1EA-3B5CE815BDEB}"/>
    <hyperlink ref="B23" r:id="rId33" display="http://www.dadaelectronics.eu/" xr:uid="{46A1D3F2-A447-4740-8ACB-4DD800985CE9}"/>
    <hyperlink ref="B24" r:id="rId34" display="http://www.dealextreme.com/" xr:uid="{D210E1BD-0D0E-EE46-81CA-596D390E77FD}"/>
    <hyperlink ref="B25" r:id="rId35" display="http://de-onlineshop.nl/" xr:uid="{97CE816F-6B53-5546-BFCA-694E45D84596}"/>
    <hyperlink ref="C25" r:id="rId36" display="https://kvk.nl/orderstraat/product-kiezen/?kvknummer=050229420000&amp;origq=05022942" xr:uid="{5FBF60E4-DCC1-1A44-BD95-E38A99D31507}"/>
    <hyperlink ref="B26" r:id="rId37" display="http://www.dertronics.nl/" xr:uid="{7208E13F-441D-074F-BEA1-CCF6C1108D46}"/>
    <hyperlink ref="C26" r:id="rId38" display="https://kvk.nl/orderstraat/product-kiezen/?kvknummer=596090870000&amp;origq=59609087" xr:uid="{C9A40FF2-012D-694D-98E2-341DD531B099}"/>
    <hyperlink ref="B27" r:id="rId39" display="http://www.deweerd-emst.nl/" xr:uid="{4A1EF0A7-2A1D-AA4C-B28B-C73552940EBF}"/>
    <hyperlink ref="C27" r:id="rId40" display="https://kvk.nl/orderstraat/product-kiezen/?kvknummer=080635800000&amp;origq=08063580" xr:uid="{01E28C07-8E16-AC48-99AB-5EBABDD23775}"/>
    <hyperlink ref="B28" r:id="rId41" display="http://www.digikey.nl/" xr:uid="{ABD63939-D5CA-4444-82F1-1176E16F8527}"/>
    <hyperlink ref="B29" r:id="rId42" display="http://www.djuke.nl/" xr:uid="{98769D87-3B6A-E34E-BAF4-BBCE8F8DB82F}"/>
    <hyperlink ref="C29" r:id="rId43" display="https://kvk.nl/orderstraat/product-kiezen/?kvknummer=321707300000&amp;origq=32170730" xr:uid="{0DE72158-2C69-704F-A701-8B3954026DA9}"/>
    <hyperlink ref="B30" r:id="rId44" display="http://www.dtrononline.be/" xr:uid="{993D375F-D785-9443-AC8C-84762970BCED}"/>
    <hyperlink ref="B31" r:id="rId45" display="http://dutchrfshop.nl/" xr:uid="{A5C55D5E-A9EF-924E-A060-FC2F6300D0DE}"/>
    <hyperlink ref="C31" r:id="rId46" display="https://kvk.nl/orderstraat/product-kiezen/?kvknummer=513114450000&amp;origq=51311445" xr:uid="{18DDA4B8-C436-124C-A8E1-F8C6150DFC4B}"/>
    <hyperlink ref="B32" r:id="rId47" display="http://www.eijlander.nl/" xr:uid="{07DE8F7B-5563-2E47-BA2F-66771416034D}"/>
    <hyperlink ref="C32" r:id="rId48" display="https://kvk.nl/orderstraat/product-kiezen/?kvknummer=090373630000&amp;origq=09037363" xr:uid="{3CD34DEC-E8C9-BD45-A9C1-8FFA78BB3E15}"/>
    <hyperlink ref="B33" r:id="rId49" display="http://elecont.de/" xr:uid="{534CBC44-115B-C44F-99A2-EE0EA917BC32}"/>
    <hyperlink ref="B34" r:id="rId50" display="https://www.eoo-bv.nl/" xr:uid="{61BA61D6-61A8-4847-B507-A6CA40FB8A91}"/>
    <hyperlink ref="C34" r:id="rId51" display="https://kvk.nl/orderstraat/product-kiezen/?kvknummer=301551720000&amp;origq=30155172" xr:uid="{C0FC8097-DE52-D047-A536-770653A39DE4}"/>
    <hyperlink ref="B35" r:id="rId52" display="http://electronicparts-outlet.com/" xr:uid="{688C68D4-9CE8-DB43-B418-D449F67C8324}"/>
    <hyperlink ref="C35" r:id="rId53" display="https://kvk.nl/orderstraat/product-kiezen/?kvknummer=010780420000&amp;origq=01078042" xr:uid="{8D9AD755-D122-A847-917C-7DC72DE393F3}"/>
    <hyperlink ref="B36" r:id="rId54" display="http://www.electro-onderdelen.com/" xr:uid="{152D3662-E6E2-2E42-AEF3-F5CBA56A7AB4}"/>
    <hyperlink ref="B37" r:id="rId55" display="http://www.electroshopdendermonde.be/" xr:uid="{BEE72FFF-2FCE-7546-A02B-080C2F10F0B3}"/>
    <hyperlink ref="B38" r:id="rId56" display="https://www.elektronicacatalogus.nl/" xr:uid="{54F2982A-984E-0D4A-8A23-CAA4D022F9B0}"/>
    <hyperlink ref="C38" r:id="rId57" display="https://kvk.nl/orderstraat/product-kiezen/?kvknummer=181280970000&amp;origq=18128097" xr:uid="{7A99AD18-312A-8548-97BA-1556623AC98E}"/>
    <hyperlink ref="B39" r:id="rId58" display="http://www.elektronica-componenten.nl/" xr:uid="{B6410871-60A2-854C-BFBF-6179E986AA9B}"/>
    <hyperlink ref="C39" r:id="rId59" display="https://kvk.nl/orderstraat/product-kiezen/?kvknummer=020999390000&amp;origq=02099939" xr:uid="{606BB208-B978-2A49-A64F-4FA46A0B37E2}"/>
    <hyperlink ref="B40" r:id="rId60" display="http://elektronica-online.nl/" xr:uid="{663A3410-48C9-6940-BB1A-F8E89E152BA5}"/>
    <hyperlink ref="C40" r:id="rId61" display="https://kvk.nl/orderstraat/product-kiezen/?kvknummer=140724580000&amp;origq=14072458" xr:uid="{DB773F0A-9A43-5441-AC3A-6EB1771E9363}"/>
    <hyperlink ref="B41" r:id="rId62" display="http://www.elektronicavoorjou.nl/" xr:uid="{2BF9E9C5-361B-674C-958F-70919DE0ADF4}"/>
    <hyperlink ref="C41" r:id="rId63" display="https://kvk.nl/orderstraat/product-kiezen/?kvknummer=611709920000&amp;origq=61170992" xr:uid="{1A38F548-8492-1D4E-9941-1C88E6A2EF51}"/>
    <hyperlink ref="B42" r:id="rId64" display="https://www.elpro.org/" xr:uid="{1291590F-FBA5-2649-AC4D-3812333EBF9F}"/>
    <hyperlink ref="B43" r:id="rId65" display="http://erha-electronica.nl/" xr:uid="{28F43D0A-A22C-1443-BDB1-BD49E057F100}"/>
    <hyperlink ref="C43" r:id="rId66" display="https://kvk.nl/orderstraat/product-kiezen/?kvknummer=010420720000&amp;origq=01042072" xr:uid="{A33753EF-9CF4-9F45-A92E-C9EE2CADC266}"/>
    <hyperlink ref="B44" r:id="rId67" display="http://www.hf-electronics.nl/" xr:uid="{6B8A962C-4224-624E-B7C6-E237CB35129E}"/>
    <hyperlink ref="C44" r:id="rId68" display="https://kvk.nl/orderstraat/product-kiezen/?kvknummer=596442490000&amp;origq=59644249" xr:uid="{253029A1-F14A-1D47-9D72-A6312717A4FE}"/>
    <hyperlink ref="B45" r:id="rId69" display="http://www.fakkert-electronica.nl/" xr:uid="{255C9DCF-4A8C-F441-A9F5-A4D93E3F4445}"/>
    <hyperlink ref="C45" r:id="rId70" display="https://kvk.nl/orderstraat/product-kiezen/?kvknummer=050643500000&amp;origq=05064350" xr:uid="{F2F84C9D-DEC1-944C-B20F-2A0BD6861435}"/>
    <hyperlink ref="B46" r:id="rId71" display="http://www.futurlec.com/" xr:uid="{5ECB8A86-B938-8A4E-AA81-5310AF710419}"/>
    <hyperlink ref="B47" r:id="rId72" display="http://www.gigatronic.nl/" xr:uid="{19A42BD9-A846-074B-BDFE-AAC2A5E14C70}"/>
    <hyperlink ref="C47" r:id="rId73" display="https://kvk.nl/orderstraat/product-kiezen/?kvknummer=140890290000&amp;origq=14089029" xr:uid="{FD746C76-C2CC-FF42-90FD-E7CD00C2AF58}"/>
    <hyperlink ref="B48" r:id="rId74" display="http://gotron.be/" xr:uid="{20366075-D71A-834B-9477-100C8FE3194C}"/>
    <hyperlink ref="B49" r:id="rId75" display="http://www.grootaers.nl/" xr:uid="{96717033-782E-FA41-926E-D061661FA758}"/>
    <hyperlink ref="C49" r:id="rId76" display="https://kvk.nl/orderstraat/product-kiezen/?kvknummer=146265540000&amp;origq=14626554" xr:uid="{ABF54A0E-E058-0744-B26C-EE2AB651210A}"/>
    <hyperlink ref="B50" r:id="rId77" display="http://www.haje.nl/" xr:uid="{742CD30E-A6D8-944C-A209-D3C10975F121}"/>
    <hyperlink ref="C50" r:id="rId78" display="https://kvk.nl/orderstraat/product-kiezen/?kvknummer=146212860000&amp;origq=14621286" xr:uid="{FECCA49A-FBF8-7447-9562-F731917B5C0B}"/>
    <hyperlink ref="B51" r:id="rId79" display="https://www.hecke.com/" xr:uid="{3C732985-1A07-1849-8735-60ED3BC520AC}"/>
    <hyperlink ref="C51" r:id="rId80" display="https://kvk.nl/orderstraat/product-kiezen/?kvknummer=570916250000&amp;origq=57091625" xr:uid="{1FF300FE-BF9B-C64C-97FA-A8272D9266B7}"/>
    <hyperlink ref="B52" r:id="rId81" display="https://www.hobbyelectronica.nl/" xr:uid="{95026131-2E36-E647-A58C-A69A88456C47}"/>
    <hyperlink ref="C52" r:id="rId82" display="https://kvk.nl/orderstraat/product-kiezen/?kvknummer=582767260000&amp;origq=58276726" xr:uid="{EFC5AABD-F870-FE43-942F-3C05C7792BA7}"/>
    <hyperlink ref="B53" r:id="rId83" display="https://www.htfelectronics.nl/" xr:uid="{DF829C71-EBDC-4E40-9CA3-582ADE544E06}"/>
    <hyperlink ref="C53" r:id="rId84" display="https://kvk.nl/orderstraat/product-kiezen/?kvknummer=563910720000&amp;origq=56391072" xr:uid="{8906B44F-03E8-B644-B607-87B670C0BB12}"/>
    <hyperlink ref="B54" r:id="rId85" display="https://www.iprototype.nl/" xr:uid="{11FBF588-1B53-1D44-80A1-15494D6E8BE0}"/>
    <hyperlink ref="C54" r:id="rId86" display="https://kvk.nl/orderstraat/product-kiezen/?kvknummer=273147100000&amp;origq=27314710" xr:uid="{B1CCD058-E3E6-014A-8551-AF0AB8EFFFA5}"/>
    <hyperlink ref="B55" r:id="rId87" display="http://www.kent-electronics.nl/" xr:uid="{2CE268D1-86EE-D348-9D38-63C099A5E5BB}"/>
    <hyperlink ref="C55" r:id="rId88" display="https://kvk.nl/orderstraat/product-kiezen/?kvknummer=210142500000&amp;origq=21014250" xr:uid="{B296D339-4898-954F-B868-78FF30ADE17F}"/>
    <hyperlink ref="B56" r:id="rId89" display="https://www.kiwi-electronics.nl/" xr:uid="{C6F5241D-F637-B746-AC7A-59A126C6237A}"/>
    <hyperlink ref="C56" r:id="rId90" display="https://kvk.nl/orderstraat/product-kiezen/?kvknummer=621024940000&amp;origq=62102494" xr:uid="{792C6D20-C856-C140-955E-94D6987879C2}"/>
    <hyperlink ref="B57" r:id="rId91" display="http://www.lck-led.com/" xr:uid="{1CF19CBF-C58A-4848-9AC2-CF7AFB9FDA57}"/>
    <hyperlink ref="B58" r:id="rId92" display="http://ledsee.com/index.php/nl/" xr:uid="{C046B3A8-C0DC-CA4E-A518-331515EBA810}"/>
    <hyperlink ref="B59" r:id="rId93" display="http://www.martoparts.nl/" xr:uid="{1EAC6F54-8E7F-244B-AE2A-0CE0745EEFB8}"/>
    <hyperlink ref="C59" r:id="rId94" display="https://kvk.nl/orderstraat/product-kiezen/?kvknummer=613903130000&amp;origq=61390313" xr:uid="{659D9909-9559-EB4F-AF13-E010A2DF1ACA}"/>
    <hyperlink ref="B60" r:id="rId95" display="http://www.mecshop.be/" xr:uid="{94ABA882-6313-394E-8CDF-17722C06ABD8}"/>
    <hyperlink ref="B61" r:id="rId96" display="http://eu.mouser.com/" xr:uid="{7836FFC1-9C88-ED48-9BD5-CF98F0BFCAF8}"/>
    <hyperlink ref="B62" r:id="rId97" display="http://www.octamex.de/" xr:uid="{DBCD2C98-7993-8247-BA85-357EDFCCC881}"/>
    <hyperlink ref="B63" r:id="rId98" display="http://www.okaphone.nl/" xr:uid="{E4D910D9-1288-9247-855A-7D31B6B70828}"/>
    <hyperlink ref="C63" r:id="rId99" display="https://kvk.nl/orderstraat/product-kiezen/?kvknummer=011373880000&amp;origq=01137388" xr:uid="{DDA95CAC-F331-574E-B5AF-1152D5B9DA91}"/>
    <hyperlink ref="B64" r:id="rId100" display="https://opencircuit.nl/" xr:uid="{B00438AF-6AFD-B04D-9E74-C6C35D143A3F}"/>
    <hyperlink ref="C64" r:id="rId101" display="https://kvk.nl/orderstraat/product-kiezen/?kvknummer=652111620000&amp;origq=65211162" xr:uid="{73778110-568F-7C4F-89D1-19272A3DAEC9}"/>
    <hyperlink ref="B65" r:id="rId102" display="http://nl.opitec.com/" xr:uid="{4408A6B2-69A7-2848-81D9-9C5B73599795}"/>
    <hyperlink ref="B66" r:id="rId103" display="http://www.pollin.de/" xr:uid="{1F9CCB8B-B6D0-A840-8B80-2C5C80FD0FCC}"/>
    <hyperlink ref="B67" r:id="rId104" display="http://protolectron.nl/" xr:uid="{42E652DE-A293-CC4D-A95D-898F9B384A29}"/>
    <hyperlink ref="C67" r:id="rId105" display="https://kvk.nl/orderstraat/product-kiezen/?kvknummer=600384890000&amp;origq=60038489" xr:uid="{D99C6E44-1987-0C48-B92D-CFB85749633B}"/>
    <hyperlink ref="B68" r:id="rId106" display="http://www.radiocentrum.com/" xr:uid="{C2DE47B3-7F1E-DD40-9127-32BCCDC866E1}"/>
    <hyperlink ref="C68" r:id="rId107" display="https://kvk.nl/orderstraat/product-kiezen/?kvknummer=301923420000&amp;origq=30192342" xr:uid="{511E670D-A154-EB48-B9A1-034A61E50505}"/>
    <hyperlink ref="B69" r:id="rId108" display="http://www.ratoshop.be/" xr:uid="{1763AF4D-506C-4846-96A5-A703588CAF46}"/>
    <hyperlink ref="B70" r:id="rId109" display="https://secure.reichelt.de/" xr:uid="{D95ACD8E-88EE-5A42-9254-A5D39D205358}"/>
    <hyperlink ref="B71" r:id="rId110" display="https://www.rotor.eu/" xr:uid="{5A1348E7-485F-F44E-B8BC-DC2BF7BEA5F5}"/>
    <hyperlink ref="C71" r:id="rId111" display="https://kvk.nl/orderstraat/product-kiezen/?kvknummer=332894990000&amp;origq=33289499" xr:uid="{FA8117EB-9131-F14D-9C1C-22BAC560D98F}"/>
    <hyperlink ref="B72" r:id="rId112" display="https://sinuss.nl/" xr:uid="{832DB96B-72C9-CF47-B389-09E0E20FCE75}"/>
    <hyperlink ref="C72" r:id="rId113" display="https://kvk.nl/orderstraat/product-kiezen/?kvknummer=663827340000&amp;origq=66382734" xr:uid="{756BC826-15D1-EB4D-B540-081C00D47B1D}"/>
    <hyperlink ref="B73" r:id="rId114" display="https://www.soselectronic.com/" xr:uid="{6AA67B59-1D84-674D-8F18-3A2043F724A0}"/>
    <hyperlink ref="B74" r:id="rId115" display="http://spiratronics.com/" xr:uid="{B31638A8-A33B-7149-9DD6-0FBC2010D919}"/>
    <hyperlink ref="B75" r:id="rId116" display="http://www.supermoduul.nl/" xr:uid="{908E8796-2174-F044-8C52-100156A2D6AD}"/>
    <hyperlink ref="C75" r:id="rId117" display="https://kvk.nl/orderstraat/product-kiezen/?kvknummer=080313930000&amp;origq=08031393" xr:uid="{6A72428E-2717-7C48-980F-0795FD9076E2}"/>
    <hyperlink ref="B76" r:id="rId118" display="http://www.taydaelectronics.com/" xr:uid="{1AC75E79-F8E3-7D45-B8F8-6DF0BB9276C5}"/>
    <hyperlink ref="B77" r:id="rId119" display="http://www.theodebont.eu/" xr:uid="{0F609185-97D2-9D4B-B63B-38663BBE0E12}"/>
    <hyperlink ref="B78" r:id="rId120" display="http://www.tme.eu/" xr:uid="{660C68CC-F42A-B84D-ADA8-A5E165815538}"/>
    <hyperlink ref="B79" r:id="rId121" display="http://www.vanallesenmeer.nl/" xr:uid="{57DC50D3-38EC-834A-8C40-42F8F23EDEBC}"/>
    <hyperlink ref="C79" r:id="rId122" display="https://kvk.nl/orderstraat/product-kiezen/?kvknummer=584624490000&amp;origq=58462449" xr:uid="{2FF17F54-0019-E544-AD38-A86933B4FD1E}"/>
    <hyperlink ref="B80" r:id="rId123" display="http://www.vandijkenelektronica.eu/" xr:uid="{F4031B3F-EA01-064A-B57F-569F6F510257}"/>
    <hyperlink ref="C80" r:id="rId124" display="https://kvk.nl/orderstraat/product-kiezen/?kvknummer=599563800000&amp;origq=59956380" xr:uid="{C705AF06-8AF8-D54A-9550-59D0C66A6B88}"/>
    <hyperlink ref="B81" r:id="rId125" display="http://www.voti.nl/" xr:uid="{0B14BD99-2E31-E249-9D56-0A509E3E4C0A}"/>
    <hyperlink ref="C81" r:id="rId126" display="https://kvk.nl/orderstraat/product-kiezen/?kvknummer=320870260000&amp;origq=32087026" xr:uid="{B3CDE4A8-CC04-4847-A555-AFB64D2329A9}"/>
  </hyperlinks>
  <pageMargins left="0.7" right="0.7" top="0.75" bottom="0.75" header="0.3" footer="0.3"/>
  <drawing r:id="rId12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40C7818BFD8640B4E9A0679724E4FC" ma:contentTypeVersion="13" ma:contentTypeDescription="Een nieuw document maken." ma:contentTypeScope="" ma:versionID="798a6649c309c2e4454ecc9e5c1f50f5">
  <xsd:schema xmlns:xsd="http://www.w3.org/2001/XMLSchema" xmlns:xs="http://www.w3.org/2001/XMLSchema" xmlns:p="http://schemas.microsoft.com/office/2006/metadata/properties" xmlns:ns2="5c20f911-cc1f-42ba-9522-0a2449dfe8c3" xmlns:ns3="bc19bf85-8d88-4fab-80ce-1e906bda0a8f" targetNamespace="http://schemas.microsoft.com/office/2006/metadata/properties" ma:root="true" ma:fieldsID="859638294f3e62d06afe517f879f593d" ns2:_="" ns3:_="">
    <xsd:import namespace="5c20f911-cc1f-42ba-9522-0a2449dfe8c3"/>
    <xsd:import namespace="bc19bf85-8d88-4fab-80ce-1e906bda0a8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20f911-cc1f-42ba-9522-0a2449dfe8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c19bf85-8d88-4fab-80ce-1e906bda0a8f"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C1ACC3-3DC3-41A5-9718-D2680AEC0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20f911-cc1f-42ba-9522-0a2449dfe8c3"/>
    <ds:schemaRef ds:uri="bc19bf85-8d88-4fab-80ce-1e906bda0a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025BD2-14B2-4C34-BA9A-A0EEBCA9979C}">
  <ds:schemaRefs>
    <ds:schemaRef ds:uri="http://schemas.microsoft.com/sharepoint/v3/contenttype/forms"/>
  </ds:schemaRefs>
</ds:datastoreItem>
</file>

<file path=customXml/itemProps3.xml><?xml version="1.0" encoding="utf-8"?>
<ds:datastoreItem xmlns:ds="http://schemas.openxmlformats.org/officeDocument/2006/customXml" ds:itemID="{22A3806C-1980-4452-A27B-C41F46D4854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Voorblad</vt:lpstr>
      <vt:lpstr>PTA</vt:lpstr>
      <vt:lpstr>Begrippen</vt:lpstr>
      <vt:lpstr>Inspiratie</vt:lpstr>
      <vt:lpstr>Planning</vt:lpstr>
      <vt:lpstr>Doorstroom MBO</vt:lpstr>
      <vt:lpstr>Programmertalen</vt:lpstr>
      <vt:lpstr>Python vs C++</vt:lpstr>
      <vt:lpstr>Zeldstudie Arduino (C++)</vt:lpstr>
      <vt:lpstr>Zelfstudie MeetEdison (Pyton)</vt:lpstr>
      <vt:lpstr>Zelfstudie Microbit (Scratch)</vt:lpstr>
      <vt:lpstr>Online Tools</vt:lpstr>
      <vt:lpstr>Fysieke Tools</vt:lpstr>
      <vt:lpstr>STEAM</vt:lpstr>
      <vt:lpstr>Inkooplijst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bruyninckx</dc:creator>
  <cp:lastModifiedBy>Steven Bruyninckx</cp:lastModifiedBy>
  <dcterms:created xsi:type="dcterms:W3CDTF">2020-12-06T20:54:53Z</dcterms:created>
  <dcterms:modified xsi:type="dcterms:W3CDTF">2024-07-19T08:12:36Z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0x0101008540C7818BFD8640B4E9A0679724E4FC</vt:lpwstr>
  </property>
  <property fmtid="{D5CDD505-2E9C-101B-9397-08002B2CF9AE}" pid="3" name="MSIP_Label_415030db-5b96-4a80-bef5-9bbf300e0d2e_Enabled">
    <vt:lpwstr>true</vt:lpwstr>
  </property>
  <property fmtid="{D5CDD505-2E9C-101B-9397-08002B2CF9AE}" pid="4" name="MSIP_Label_415030db-5b96-4a80-bef5-9bbf300e0d2e_SetDate">
    <vt:lpwstr>2024-07-19T07:51:51Z</vt:lpwstr>
  </property>
  <property fmtid="{D5CDD505-2E9C-101B-9397-08002B2CF9AE}" pid="5" name="MSIP_Label_415030db-5b96-4a80-bef5-9bbf300e0d2e_Method">
    <vt:lpwstr>Standard</vt:lpwstr>
  </property>
  <property fmtid="{D5CDD505-2E9C-101B-9397-08002B2CF9AE}" pid="6" name="MSIP_Label_415030db-5b96-4a80-bef5-9bbf300e0d2e_Name">
    <vt:lpwstr>General</vt:lpwstr>
  </property>
  <property fmtid="{D5CDD505-2E9C-101B-9397-08002B2CF9AE}" pid="7" name="MSIP_Label_415030db-5b96-4a80-bef5-9bbf300e0d2e_SiteId">
    <vt:lpwstr>9e9002aa-e50e-44b8-bb7a-021d21198024</vt:lpwstr>
  </property>
  <property fmtid="{D5CDD505-2E9C-101B-9397-08002B2CF9AE}" pid="8" name="MSIP_Label_415030db-5b96-4a80-bef5-9bbf300e0d2e_ActionId">
    <vt:lpwstr>fd3b38c0-338e-4096-ab93-46aaa5e9419d</vt:lpwstr>
  </property>
  <property fmtid="{D5CDD505-2E9C-101B-9397-08002B2CF9AE}" pid="9" name="MSIP_Label_415030db-5b96-4a80-bef5-9bbf300e0d2e_ContentBits">
    <vt:lpwstr>0</vt:lpwstr>
  </property>
</Properties>
</file>