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steve\Downloads\"/>
    </mc:Choice>
  </mc:AlternateContent>
  <xr:revisionPtr revIDLastSave="0" documentId="13_ncr:1_{96FDA23C-2BDC-41C1-8B5A-BD3559356E03}" xr6:coauthVersionLast="47" xr6:coauthVersionMax="47" xr10:uidLastSave="{00000000-0000-0000-0000-000000000000}"/>
  <bookViews>
    <workbookView xWindow="-120" yWindow="-120" windowWidth="20730" windowHeight="11160" xr2:uid="{26F400AD-BB2F-4E43-8A09-AB8B13A36ED2}"/>
  </bookViews>
  <sheets>
    <sheet name="Analyse" sheetId="2" r:id="rId1"/>
    <sheet name="Draaitabel" sheetId="5" r:id="rId2"/>
    <sheet name="Tabel" sheetId="1" r:id="rId3"/>
  </sheets>
  <definedNames>
    <definedName name="_xlnm._FilterDatabase" localSheetId="0" hidden="1">Analyse!$A$2:$C$2</definedName>
    <definedName name="_xlnm._FilterDatabase" localSheetId="2" hidden="1">Tabel!$B$2:$H$2</definedName>
  </definedNames>
  <calcPr calcId="191029"/>
  <pivotCaches>
    <pivotCache cacheId="1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3" i="1"/>
</calcChain>
</file>

<file path=xl/sharedStrings.xml><?xml version="1.0" encoding="utf-8"?>
<sst xmlns="http://schemas.openxmlformats.org/spreadsheetml/2006/main" count="277" uniqueCount="73">
  <si>
    <r>
      <t>Accurate empathie</t>
    </r>
    <r>
      <rPr>
        <sz val="11"/>
        <color rgb="FF196B24"/>
        <rFont val="Aptos"/>
        <family val="2"/>
      </rPr>
      <t xml:space="preserve"> – Emoties van leerlingen correct herkennen en benoemen.</t>
    </r>
  </si>
  <si>
    <r>
      <t>Sensitiviteit</t>
    </r>
    <r>
      <rPr>
        <sz val="11"/>
        <color rgb="FF196B24"/>
        <rFont val="Aptos"/>
        <family val="2"/>
      </rPr>
      <t xml:space="preserve"> – Aandacht voor signalen van leerlingen.</t>
    </r>
  </si>
  <si>
    <r>
      <t>Vertrouwen</t>
    </r>
    <r>
      <rPr>
        <sz val="11"/>
        <color rgb="FF196B24"/>
        <rFont val="Aptos"/>
        <family val="2"/>
      </rPr>
      <t xml:space="preserve"> – Relatie gebaseerd op openheid en veiligheid.</t>
    </r>
  </si>
  <si>
    <r>
      <t>Veiligheid</t>
    </r>
    <r>
      <rPr>
        <sz val="11"/>
        <color rgb="FF196B24"/>
        <rFont val="Aptos"/>
        <family val="2"/>
      </rPr>
      <t xml:space="preserve"> – Psychologisch veilige communicatie.</t>
    </r>
  </si>
  <si>
    <r>
      <t>Directiviteit</t>
    </r>
    <r>
      <rPr>
        <sz val="11"/>
        <color rgb="FF196B24"/>
        <rFont val="Aptos"/>
        <family val="2"/>
      </rPr>
      <t xml:space="preserve"> – Sturing geven waar nodig.</t>
    </r>
  </si>
  <si>
    <r>
      <t>Non-directiviteit</t>
    </r>
    <r>
      <rPr>
        <sz val="11"/>
        <color rgb="FF196B24"/>
        <rFont val="Aptos"/>
        <family val="2"/>
      </rPr>
      <t xml:space="preserve"> – Aansluiten bij de leerling zonder directieve sturing.</t>
    </r>
  </si>
  <si>
    <r>
      <t>Proactief handelen</t>
    </r>
    <r>
      <rPr>
        <sz val="11"/>
        <color rgb="FF196B24"/>
        <rFont val="Aptos"/>
        <family val="2"/>
      </rPr>
      <t xml:space="preserve"> – Voorkomen en anticiperen op problemen.</t>
    </r>
  </si>
  <si>
    <r>
      <t>Reactief handelen</t>
    </r>
    <r>
      <rPr>
        <sz val="11"/>
        <color rgb="FF196B24"/>
        <rFont val="Aptos"/>
        <family val="2"/>
      </rPr>
      <t xml:space="preserve"> – Reageren op gebeurtenissen.</t>
    </r>
  </si>
  <si>
    <r>
      <t>Escalatie</t>
    </r>
    <r>
      <rPr>
        <sz val="11"/>
        <color rgb="FF196B24"/>
        <rFont val="Aptos"/>
        <family val="2"/>
      </rPr>
      <t xml:space="preserve"> – Het verergeren van conflictsituaties.</t>
    </r>
  </si>
  <si>
    <r>
      <t>Gesprekstechnieken</t>
    </r>
    <r>
      <rPr>
        <sz val="11"/>
        <color rgb="FF196B24"/>
        <rFont val="Aptos"/>
        <family val="2"/>
      </rPr>
      <t xml:space="preserve"> – Actief luisteren, doorvragen, samenvatten, spiegelen.</t>
    </r>
  </si>
  <si>
    <r>
      <t>1. Perceptie</t>
    </r>
    <r>
      <rPr>
        <sz val="10"/>
        <color rgb="FF46B1E1"/>
        <rFont val="Aptos"/>
        <family val="2"/>
      </rPr>
      <t xml:space="preserve"> – helder waarnemen zonder oordeel.</t>
    </r>
  </si>
  <si>
    <r>
      <t>2. Actie</t>
    </r>
    <r>
      <rPr>
        <sz val="10"/>
        <color rgb="FF46B1E1"/>
        <rFont val="Aptos"/>
        <family val="2"/>
      </rPr>
      <t xml:space="preserve"> – rechtvaardig en doelbewust handelen</t>
    </r>
  </si>
  <si>
    <r>
      <t>3. Wil</t>
    </r>
    <r>
      <rPr>
        <sz val="10"/>
        <color rgb="FF46B1E1"/>
        <rFont val="Aptos"/>
        <family val="2"/>
      </rPr>
      <t xml:space="preserve"> – moedig aanvaarden wat buiten eigen controle ligt</t>
    </r>
  </si>
  <si>
    <r>
      <t xml:space="preserve">1  </t>
    </r>
    <r>
      <rPr>
        <b/>
        <sz val="10"/>
        <color rgb="FFFF0000"/>
        <rFont val="Aptos"/>
        <family val="2"/>
      </rPr>
      <t>Stop wat komt, volg wat gaat</t>
    </r>
  </si>
  <si>
    <r>
      <t xml:space="preserve">2  </t>
    </r>
    <r>
      <rPr>
        <b/>
        <sz val="10"/>
        <color rgb="FFFF0000"/>
        <rFont val="Aptos"/>
        <family val="2"/>
      </rPr>
      <t xml:space="preserve">Geen contact? Ga direct naar voren </t>
    </r>
  </si>
  <si>
    <r>
      <t xml:space="preserve">3  </t>
    </r>
    <r>
      <rPr>
        <b/>
        <sz val="10"/>
        <color rgb="FFFF0000"/>
        <rFont val="Aptos"/>
        <family val="2"/>
      </rPr>
      <t xml:space="preserve">Alle punten wijzen naar het midden </t>
    </r>
  </si>
  <si>
    <r>
      <t xml:space="preserve">4  </t>
    </r>
    <r>
      <rPr>
        <b/>
        <sz val="10"/>
        <color rgb="FFFF0000"/>
        <rFont val="Aptos"/>
        <family val="2"/>
      </rPr>
      <t xml:space="preserve">Elke stap volgt de vorm van de tegenstander </t>
    </r>
  </si>
  <si>
    <r>
      <t xml:space="preserve">5  </t>
    </r>
    <r>
      <rPr>
        <b/>
        <sz val="10"/>
        <color rgb="FFFF0000"/>
        <rFont val="Aptos"/>
        <family val="2"/>
      </rPr>
      <t xml:space="preserve">Elleboog laag, aanval door het midden </t>
    </r>
  </si>
  <si>
    <t>1: Wees proactief</t>
  </si>
  <si>
    <t>2: Begin met het einde voor ogen</t>
  </si>
  <si>
    <t>3: Belangrijke zaken eerst</t>
  </si>
  <si>
    <t>4: Denk in termen van winst/winst</t>
  </si>
  <si>
    <t>5: Eerst begrijpen… dan begrepen worden</t>
  </si>
  <si>
    <t>6: Synergie</t>
  </si>
  <si>
    <t>7: Houd de zaag scherp</t>
  </si>
  <si>
    <t>Belonen en straffen – Pas gedrag aan via positieve of negatieve consequenties.</t>
  </si>
  <si>
    <t>Modeling / voorbeeldgedrag – Leerlingen nemen gedrag over door observatie.</t>
  </si>
  <si>
    <t>Veilige leeromgeving – Leeromgeving waar leerlingen zich veilig voelen.</t>
  </si>
  <si>
    <t>Morele dilemma’s – Situaties waarin verschillende waarden botsen.</t>
  </si>
  <si>
    <t>Loyaliteit en machtsverhouding – Ethische verhoudingen tussen docent, leerling en collega’s.</t>
  </si>
  <si>
    <t>Accurate empathie – Emoties van leerlingen correct herkennen en benoemen.</t>
  </si>
  <si>
    <t>Sensitiviteit – Aandacht voor signalen van leerlingen.</t>
  </si>
  <si>
    <t>Vertrouwen – Relatie gebaseerd op openheid en veiligheid.</t>
  </si>
  <si>
    <t>Veiligheid – Psychologisch veilige communicatie.</t>
  </si>
  <si>
    <t>Directiviteit – Sturing geven waar nodig.</t>
  </si>
  <si>
    <t>Non-directiviteit – Aansluiten bij de leerling zonder directieve sturing.</t>
  </si>
  <si>
    <t>Proactief handelen – Voorkomen en anticiperen op problemen.</t>
  </si>
  <si>
    <t>Reactief handelen – Reageren op gebeurtenissen.</t>
  </si>
  <si>
    <t>Escalatie – Het verergeren van conflictsituaties.</t>
  </si>
  <si>
    <t>Gesprekstechnieken – Actief luisteren, doorvragen, samenvatten, spiegelen.</t>
  </si>
  <si>
    <t>1. Perceptie – helder waarnemen zonder oordeel.</t>
  </si>
  <si>
    <t>2. Actie – rechtvaardig en doelbewust handelen</t>
  </si>
  <si>
    <t>3. Wil – moedig aanvaarden wat buiten eigen controle ligt</t>
  </si>
  <si>
    <t>1  Stop wat komt, volg wat gaat</t>
  </si>
  <si>
    <t xml:space="preserve">2  Geen contact? Ga direct naar voren </t>
  </si>
  <si>
    <t xml:space="preserve">3  Alle punten wijzen naar het midden </t>
  </si>
  <si>
    <t xml:space="preserve">4  Elke stap volgt de vorm van de tegenstander </t>
  </si>
  <si>
    <t xml:space="preserve">5  Elleboog laag, aanval door het midden </t>
  </si>
  <si>
    <r>
      <t>Belonen en straffen</t>
    </r>
    <r>
      <rPr>
        <sz val="11"/>
        <color theme="4"/>
        <rFont val="Aptos"/>
        <family val="2"/>
      </rPr>
      <t xml:space="preserve"> – Pas gedrag aan via positieve of negatieve consequenties.</t>
    </r>
  </si>
  <si>
    <r>
      <t>Modeling / voorbeeldgedrag</t>
    </r>
    <r>
      <rPr>
        <sz val="11"/>
        <color theme="4"/>
        <rFont val="Aptos"/>
        <family val="2"/>
      </rPr>
      <t xml:space="preserve"> – Leerlingen nemen gedrag over door observatie.</t>
    </r>
  </si>
  <si>
    <r>
      <t>Veilige leeromgeving</t>
    </r>
    <r>
      <rPr>
        <sz val="11"/>
        <color theme="4"/>
        <rFont val="Aptos"/>
        <family val="2"/>
      </rPr>
      <t xml:space="preserve"> – Leeromgeving waar leerlingen zich veilig voelen.</t>
    </r>
  </si>
  <si>
    <r>
      <t>Morele dilemma’s</t>
    </r>
    <r>
      <rPr>
        <sz val="11"/>
        <color theme="4"/>
        <rFont val="Aptos"/>
        <family val="2"/>
      </rPr>
      <t xml:space="preserve"> – Situaties waarin verschillende waarden botsen.</t>
    </r>
  </si>
  <si>
    <r>
      <t>Loyaliteit en machtsverhouding</t>
    </r>
    <r>
      <rPr>
        <sz val="11"/>
        <color theme="4"/>
        <rFont val="Aptos"/>
        <family val="2"/>
      </rPr>
      <t xml:space="preserve"> – Ethische verhoudingen tussen docent, leerling en collega’s.</t>
    </r>
  </si>
  <si>
    <t>Principe</t>
  </si>
  <si>
    <t># komt voor</t>
  </si>
  <si>
    <t>Overzicht principes</t>
  </si>
  <si>
    <t>Relatie en ordening</t>
  </si>
  <si>
    <t>Doornummering</t>
  </si>
  <si>
    <t xml:space="preserve">Aantal </t>
  </si>
  <si>
    <t>Rijlabels</t>
  </si>
  <si>
    <t>(leeg)</t>
  </si>
  <si>
    <t>Eindtotaal</t>
  </si>
  <si>
    <t>Aantal (draaitabel)</t>
  </si>
  <si>
    <t>Som van Aantal (draaitabel)</t>
  </si>
  <si>
    <t>Kolomlabels</t>
  </si>
  <si>
    <t>Begrip</t>
  </si>
  <si>
    <t>Vaardigheid</t>
  </si>
  <si>
    <t>Marcus</t>
  </si>
  <si>
    <t>Wing Chun</t>
  </si>
  <si>
    <t>Covey</t>
  </si>
  <si>
    <t>Bron</t>
  </si>
  <si>
    <t>Categorie</t>
  </si>
  <si>
    <t>(Meerdere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</si>
</sst>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196B24"/>
      <name val="Aptos"/>
      <family val="2"/>
    </font>
    <font>
      <sz val="11"/>
      <color rgb="FF196B24"/>
      <name val="Aptos"/>
      <family val="2"/>
    </font>
    <font>
      <sz val="10"/>
      <color rgb="FFFF0000"/>
      <name val="Aptos"/>
      <family val="2"/>
    </font>
    <font>
      <sz val="10"/>
      <color rgb="FF46B1E1"/>
      <name val="Aptos"/>
      <family val="2"/>
    </font>
    <font>
      <b/>
      <i/>
      <sz val="10"/>
      <color rgb="FFE97132"/>
      <name val="Aptos"/>
      <family val="2"/>
    </font>
    <font>
      <b/>
      <sz val="10"/>
      <color rgb="FF46B1E1"/>
      <name val="Aptos"/>
      <family val="2"/>
    </font>
    <font>
      <b/>
      <sz val="10"/>
      <color rgb="FFFF0000"/>
      <name val="Aptos"/>
      <family val="2"/>
    </font>
    <font>
      <b/>
      <sz val="11"/>
      <color theme="4"/>
      <name val="Aptos"/>
      <family val="2"/>
    </font>
    <font>
      <sz val="11"/>
      <color theme="4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2" borderId="0" xfId="0" applyFill="1"/>
    <xf numFmtId="0" fontId="2" fillId="2" borderId="0" xfId="0" applyFont="1" applyFill="1"/>
    <xf numFmtId="0" fontId="1" fillId="3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Analyse!$C$2</c:f>
              <c:strCache>
                <c:ptCount val="1"/>
                <c:pt idx="0">
                  <c:v># komt voor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Analyse!$B$3:$B$17</c:f>
              <c:strCache>
                <c:ptCount val="15"/>
                <c:pt idx="0">
                  <c:v>2. Actie – rechtvaardig en doelbewust handelen</c:v>
                </c:pt>
                <c:pt idx="1">
                  <c:v>1  Stop wat komt, volg wat gaat</c:v>
                </c:pt>
                <c:pt idx="2">
                  <c:v>4: Denk in termen van winst/winst</c:v>
                </c:pt>
                <c:pt idx="3">
                  <c:v>5: Eerst begrijpen… dan begrepen worden</c:v>
                </c:pt>
                <c:pt idx="4">
                  <c:v>6: Synergie</c:v>
                </c:pt>
                <c:pt idx="5">
                  <c:v>1. Perceptie – helder waarnemen zonder oordeel.</c:v>
                </c:pt>
                <c:pt idx="6">
                  <c:v>2  Geen contact? Ga direct naar voren </c:v>
                </c:pt>
                <c:pt idx="7">
                  <c:v>3. Wil – moedig aanvaarden wat buiten eigen controle ligt</c:v>
                </c:pt>
                <c:pt idx="8">
                  <c:v>5  Elleboog laag, aanval door het midden </c:v>
                </c:pt>
                <c:pt idx="9">
                  <c:v>2: Begin met het einde voor ogen</c:v>
                </c:pt>
                <c:pt idx="10">
                  <c:v>4  Elke stap volgt de vorm van de tegenstander </c:v>
                </c:pt>
                <c:pt idx="11">
                  <c:v>1: Wees proactief</c:v>
                </c:pt>
                <c:pt idx="12">
                  <c:v>3  Alle punten wijzen naar het midden </c:v>
                </c:pt>
                <c:pt idx="13">
                  <c:v>3: Belangrijke zaken eerst</c:v>
                </c:pt>
                <c:pt idx="14">
                  <c:v>7: Houd de zaag scherp</c:v>
                </c:pt>
              </c:strCache>
            </c:strRef>
          </c:cat>
          <c:val>
            <c:numRef>
              <c:f>Analyse!$C$3:$C$17</c:f>
              <c:numCache>
                <c:formatCode>General</c:formatCode>
                <c:ptCount val="1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9-4C72-85FF-90932F7F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186432"/>
        <c:axId val="112500000"/>
      </c:barChart>
      <c:catAx>
        <c:axId val="49318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2500000"/>
        <c:crosses val="autoZero"/>
        <c:auto val="1"/>
        <c:lblAlgn val="ctr"/>
        <c:lblOffset val="100"/>
        <c:noMultiLvlLbl val="0"/>
      </c:catAx>
      <c:valAx>
        <c:axId val="11250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9318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19056</xdr:rowOff>
    </xdr:from>
    <xdr:to>
      <xdr:col>13</xdr:col>
      <xdr:colOff>542926</xdr:colOff>
      <xdr:row>15</xdr:row>
      <xdr:rowOff>95256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579DE5BE-D756-7AB8-080A-F7AF6EA391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ven bruyninckx" refreshedDate="45819.898806828707" createdVersion="8" refreshedVersion="8" minRefreshableVersion="3" recordCount="85" xr:uid="{D863D4BE-35F4-47AE-8519-A70020002E92}">
  <cacheSource type="worksheet">
    <worksheetSource ref="B2:E87" sheet="Tabel"/>
  </cacheSource>
  <cacheFields count="4">
    <cacheField name="Categorie" numFmtId="0">
      <sharedItems containsBlank="1" count="4">
        <s v="Begrip"/>
        <s v="Principe"/>
        <m/>
        <s v="Vaardigheid"/>
      </sharedItems>
    </cacheField>
    <cacheField name="Bron" numFmtId="0">
      <sharedItems containsBlank="1" count="4">
        <m/>
        <s v="Marcus"/>
        <s v="Wing Chun"/>
        <s v="Covey"/>
      </sharedItems>
    </cacheField>
    <cacheField name="Relatie en ordening" numFmtId="0">
      <sharedItems containsBlank="1" count="29">
        <s v="Belonen en straffen – Pas gedrag aan via positieve of negatieve consequenties."/>
        <s v="1. Perceptie – helder waarnemen zonder oordeel."/>
        <s v="2. Actie – rechtvaardig en doelbewust handelen"/>
        <s v="1  Stop wat komt, volg wat gaat"/>
        <s v="1: Wees proactief"/>
        <s v="2: Begin met het einde voor ogen"/>
        <s v="4: Denk in termen van winst/winst"/>
        <s v="5: Eerst begrijpen… dan begrepen worden"/>
        <m/>
        <s v="Modeling / voorbeeldgedrag – Leerlingen nemen gedrag over door observatie."/>
        <s v="4  Elke stap volgt de vorm van de tegenstander "/>
        <s v="Veilige leeromgeving – Leeromgeving waar leerlingen zich veilig voelen."/>
        <s v="2  Geen contact? Ga direct naar voren "/>
        <s v="6: Synergie"/>
        <s v="Morele dilemma’s – Situaties waarin verschillende waarden botsen."/>
        <s v="5  Elleboog laag, aanval door het midden "/>
        <s v="Loyaliteit en machtsverhouding – Ethische verhoudingen tussen docent, leerling en collega’s."/>
        <s v="Accurate empathie – Emoties van leerlingen correct herkennen en benoemen."/>
        <s v="Sensitiviteit – Aandacht voor signalen van leerlingen."/>
        <s v="Vertrouwen – Relatie gebaseerd op openheid en veiligheid."/>
        <s v="Veiligheid – Psychologisch veilige communicatie."/>
        <s v="Directiviteit – Sturing geven waar nodig."/>
        <s v="Non-directiviteit – Aansluiten bij de leerling zonder directieve sturing."/>
        <s v="3. Wil – moedig aanvaarden wat buiten eigen controle ligt"/>
        <s v="Proactief handelen – Voorkomen en anticiperen op problemen."/>
        <s v="Reactief handelen – Reageren op gebeurtenissen."/>
        <s v="Escalatie – Het verergeren van conflictsituaties."/>
        <s v="3  Alle punten wijzen naar het midden "/>
        <s v="Gesprekstechnieken – Actief luisteren, doorvragen, samenvatten, spiegelen."/>
      </sharedItems>
    </cacheField>
    <cacheField name="Aantal (draaitabel)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">
  <r>
    <x v="0"/>
    <x v="0"/>
    <x v="0"/>
    <n v="1"/>
  </r>
  <r>
    <x v="1"/>
    <x v="1"/>
    <x v="1"/>
    <n v="1"/>
  </r>
  <r>
    <x v="1"/>
    <x v="1"/>
    <x v="2"/>
    <n v="1"/>
  </r>
  <r>
    <x v="1"/>
    <x v="2"/>
    <x v="3"/>
    <n v="1"/>
  </r>
  <r>
    <x v="1"/>
    <x v="3"/>
    <x v="4"/>
    <n v="1"/>
  </r>
  <r>
    <x v="1"/>
    <x v="3"/>
    <x v="5"/>
    <n v="1"/>
  </r>
  <r>
    <x v="1"/>
    <x v="3"/>
    <x v="6"/>
    <n v="1"/>
  </r>
  <r>
    <x v="1"/>
    <x v="3"/>
    <x v="7"/>
    <n v="1"/>
  </r>
  <r>
    <x v="2"/>
    <x v="0"/>
    <x v="8"/>
    <m/>
  </r>
  <r>
    <x v="0"/>
    <x v="0"/>
    <x v="9"/>
    <n v="1"/>
  </r>
  <r>
    <x v="1"/>
    <x v="1"/>
    <x v="2"/>
    <n v="1"/>
  </r>
  <r>
    <x v="1"/>
    <x v="2"/>
    <x v="10"/>
    <n v="1"/>
  </r>
  <r>
    <x v="1"/>
    <x v="3"/>
    <x v="5"/>
    <n v="1"/>
  </r>
  <r>
    <x v="2"/>
    <x v="0"/>
    <x v="8"/>
    <m/>
  </r>
  <r>
    <x v="0"/>
    <x v="0"/>
    <x v="11"/>
    <n v="1"/>
  </r>
  <r>
    <x v="1"/>
    <x v="1"/>
    <x v="2"/>
    <n v="1"/>
  </r>
  <r>
    <x v="1"/>
    <x v="2"/>
    <x v="3"/>
    <n v="1"/>
  </r>
  <r>
    <x v="1"/>
    <x v="2"/>
    <x v="12"/>
    <n v="1"/>
  </r>
  <r>
    <x v="1"/>
    <x v="3"/>
    <x v="7"/>
    <n v="1"/>
  </r>
  <r>
    <x v="1"/>
    <x v="3"/>
    <x v="13"/>
    <n v="1"/>
  </r>
  <r>
    <x v="2"/>
    <x v="0"/>
    <x v="8"/>
    <m/>
  </r>
  <r>
    <x v="0"/>
    <x v="0"/>
    <x v="14"/>
    <n v="1"/>
  </r>
  <r>
    <x v="1"/>
    <x v="3"/>
    <x v="13"/>
    <n v="1"/>
  </r>
  <r>
    <x v="1"/>
    <x v="3"/>
    <x v="6"/>
    <n v="1"/>
  </r>
  <r>
    <x v="1"/>
    <x v="1"/>
    <x v="2"/>
    <n v="1"/>
  </r>
  <r>
    <x v="1"/>
    <x v="2"/>
    <x v="15"/>
    <n v="1"/>
  </r>
  <r>
    <x v="2"/>
    <x v="0"/>
    <x v="8"/>
    <m/>
  </r>
  <r>
    <x v="0"/>
    <x v="0"/>
    <x v="16"/>
    <n v="1"/>
  </r>
  <r>
    <x v="1"/>
    <x v="2"/>
    <x v="15"/>
    <n v="1"/>
  </r>
  <r>
    <x v="1"/>
    <x v="1"/>
    <x v="2"/>
    <n v="1"/>
  </r>
  <r>
    <x v="1"/>
    <x v="3"/>
    <x v="6"/>
    <n v="1"/>
  </r>
  <r>
    <x v="2"/>
    <x v="0"/>
    <x v="8"/>
    <m/>
  </r>
  <r>
    <x v="3"/>
    <x v="0"/>
    <x v="17"/>
    <n v="1"/>
  </r>
  <r>
    <x v="1"/>
    <x v="1"/>
    <x v="1"/>
    <n v="1"/>
  </r>
  <r>
    <x v="1"/>
    <x v="3"/>
    <x v="7"/>
    <n v="1"/>
  </r>
  <r>
    <x v="2"/>
    <x v="0"/>
    <x v="8"/>
    <m/>
  </r>
  <r>
    <x v="3"/>
    <x v="0"/>
    <x v="18"/>
    <n v="1"/>
  </r>
  <r>
    <x v="1"/>
    <x v="1"/>
    <x v="1"/>
    <n v="1"/>
  </r>
  <r>
    <x v="1"/>
    <x v="2"/>
    <x v="3"/>
    <n v="1"/>
  </r>
  <r>
    <x v="1"/>
    <x v="3"/>
    <x v="6"/>
    <n v="1"/>
  </r>
  <r>
    <x v="2"/>
    <x v="0"/>
    <x v="8"/>
    <m/>
  </r>
  <r>
    <x v="3"/>
    <x v="0"/>
    <x v="19"/>
    <n v="1"/>
  </r>
  <r>
    <x v="1"/>
    <x v="1"/>
    <x v="1"/>
    <n v="1"/>
  </r>
  <r>
    <x v="1"/>
    <x v="1"/>
    <x v="2"/>
    <n v="1"/>
  </r>
  <r>
    <x v="1"/>
    <x v="2"/>
    <x v="3"/>
    <n v="1"/>
  </r>
  <r>
    <x v="1"/>
    <x v="3"/>
    <x v="7"/>
    <n v="1"/>
  </r>
  <r>
    <x v="1"/>
    <x v="3"/>
    <x v="13"/>
    <n v="1"/>
  </r>
  <r>
    <x v="2"/>
    <x v="0"/>
    <x v="8"/>
    <m/>
  </r>
  <r>
    <x v="3"/>
    <x v="0"/>
    <x v="20"/>
    <n v="1"/>
  </r>
  <r>
    <x v="1"/>
    <x v="1"/>
    <x v="1"/>
    <n v="1"/>
  </r>
  <r>
    <x v="1"/>
    <x v="1"/>
    <x v="2"/>
    <n v="1"/>
  </r>
  <r>
    <x v="1"/>
    <x v="2"/>
    <x v="3"/>
    <n v="1"/>
  </r>
  <r>
    <x v="1"/>
    <x v="3"/>
    <x v="7"/>
    <n v="1"/>
  </r>
  <r>
    <x v="1"/>
    <x v="3"/>
    <x v="13"/>
    <n v="1"/>
  </r>
  <r>
    <x v="2"/>
    <x v="0"/>
    <x v="8"/>
    <m/>
  </r>
  <r>
    <x v="3"/>
    <x v="0"/>
    <x v="21"/>
    <n v="1"/>
  </r>
  <r>
    <x v="1"/>
    <x v="2"/>
    <x v="3"/>
    <n v="1"/>
  </r>
  <r>
    <x v="1"/>
    <x v="2"/>
    <x v="12"/>
    <n v="1"/>
  </r>
  <r>
    <x v="1"/>
    <x v="3"/>
    <x v="5"/>
    <n v="1"/>
  </r>
  <r>
    <x v="2"/>
    <x v="0"/>
    <x v="8"/>
    <m/>
  </r>
  <r>
    <x v="3"/>
    <x v="0"/>
    <x v="22"/>
    <n v="1"/>
  </r>
  <r>
    <x v="1"/>
    <x v="2"/>
    <x v="3"/>
    <n v="1"/>
  </r>
  <r>
    <x v="1"/>
    <x v="3"/>
    <x v="6"/>
    <n v="1"/>
  </r>
  <r>
    <x v="1"/>
    <x v="1"/>
    <x v="23"/>
    <n v="1"/>
  </r>
  <r>
    <x v="2"/>
    <x v="0"/>
    <x v="8"/>
    <m/>
  </r>
  <r>
    <x v="3"/>
    <x v="0"/>
    <x v="24"/>
    <n v="1"/>
  </r>
  <r>
    <x v="1"/>
    <x v="3"/>
    <x v="4"/>
    <n v="1"/>
  </r>
  <r>
    <x v="1"/>
    <x v="2"/>
    <x v="12"/>
    <n v="1"/>
  </r>
  <r>
    <x v="2"/>
    <x v="0"/>
    <x v="8"/>
    <m/>
  </r>
  <r>
    <x v="3"/>
    <x v="0"/>
    <x v="25"/>
    <n v="1"/>
  </r>
  <r>
    <x v="1"/>
    <x v="2"/>
    <x v="15"/>
    <n v="1"/>
  </r>
  <r>
    <x v="1"/>
    <x v="1"/>
    <x v="23"/>
    <n v="1"/>
  </r>
  <r>
    <x v="2"/>
    <x v="0"/>
    <x v="8"/>
    <m/>
  </r>
  <r>
    <x v="3"/>
    <x v="0"/>
    <x v="26"/>
    <n v="1"/>
  </r>
  <r>
    <x v="1"/>
    <x v="1"/>
    <x v="23"/>
    <n v="1"/>
  </r>
  <r>
    <x v="1"/>
    <x v="2"/>
    <x v="27"/>
    <n v="1"/>
  </r>
  <r>
    <x v="1"/>
    <x v="3"/>
    <x v="6"/>
    <n v="1"/>
  </r>
  <r>
    <x v="1"/>
    <x v="3"/>
    <x v="7"/>
    <n v="1"/>
  </r>
  <r>
    <x v="1"/>
    <x v="3"/>
    <x v="13"/>
    <n v="1"/>
  </r>
  <r>
    <x v="2"/>
    <x v="0"/>
    <x v="8"/>
    <m/>
  </r>
  <r>
    <x v="3"/>
    <x v="0"/>
    <x v="28"/>
    <n v="1"/>
  </r>
  <r>
    <x v="1"/>
    <x v="3"/>
    <x v="6"/>
    <n v="1"/>
  </r>
  <r>
    <x v="1"/>
    <x v="3"/>
    <x v="7"/>
    <n v="1"/>
  </r>
  <r>
    <x v="1"/>
    <x v="2"/>
    <x v="12"/>
    <n v="1"/>
  </r>
  <r>
    <x v="1"/>
    <x v="2"/>
    <x v="1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F3E21E-FAD5-427F-BBAF-7D163CD9ADB5}" name="Draaitabel3" cacheId="12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4:F34" firstHeaderRow="1" firstDataRow="2" firstDataCol="1" rowPageCount="1" colPageCount="1"/>
  <pivotFields count="4">
    <pivotField axis="axisPage" multipleItemSelectionAllowed="1" showAll="0">
      <items count="5">
        <item x="0"/>
        <item x="1"/>
        <item x="3"/>
        <item h="1" x="2"/>
        <item t="default"/>
      </items>
    </pivotField>
    <pivotField axis="axisCol" showAll="0">
      <items count="5">
        <item x="3"/>
        <item x="1"/>
        <item x="2"/>
        <item x="0"/>
        <item t="default"/>
      </items>
    </pivotField>
    <pivotField axis="axisRow" showAll="0">
      <items count="30">
        <item x="3"/>
        <item x="1"/>
        <item x="4"/>
        <item x="12"/>
        <item x="2"/>
        <item x="5"/>
        <item x="27"/>
        <item x="23"/>
        <item x="10"/>
        <item x="6"/>
        <item x="15"/>
        <item x="7"/>
        <item x="13"/>
        <item x="17"/>
        <item x="0"/>
        <item x="21"/>
        <item x="26"/>
        <item x="28"/>
        <item x="16"/>
        <item x="9"/>
        <item x="14"/>
        <item x="22"/>
        <item x="24"/>
        <item x="25"/>
        <item x="18"/>
        <item x="11"/>
        <item x="20"/>
        <item x="19"/>
        <item x="8"/>
        <item t="default"/>
      </items>
    </pivotField>
    <pivotField dataField="1" showAll="0"/>
  </pivotFields>
  <rowFields count="1">
    <field x="2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pageFields count="1">
    <pageField fld="0" hier="-1"/>
  </pageFields>
  <dataFields count="1">
    <dataField name="Som van Aantal (draaitabel)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B3CF-3ACD-430C-9369-AE85693EED70}">
  <dimension ref="A2:C17"/>
  <sheetViews>
    <sheetView showGridLines="0" tabSelected="1" workbookViewId="0">
      <pane ySplit="2" topLeftCell="A3" activePane="bottomLeft" state="frozen"/>
      <selection pane="bottomLeft" activeCell="E17" sqref="E17"/>
    </sheetView>
  </sheetViews>
  <sheetFormatPr defaultRowHeight="15" x14ac:dyDescent="0.25"/>
  <cols>
    <col min="1" max="1" width="18.140625" bestFit="1" customWidth="1"/>
    <col min="2" max="2" width="52.140625" bestFit="1" customWidth="1"/>
    <col min="3" max="3" width="16.5703125" customWidth="1"/>
  </cols>
  <sheetData>
    <row r="2" spans="1:3" x14ac:dyDescent="0.25">
      <c r="A2" s="8" t="s">
        <v>57</v>
      </c>
      <c r="B2" s="8" t="s">
        <v>53</v>
      </c>
      <c r="C2" s="8" t="s">
        <v>54</v>
      </c>
    </row>
    <row r="3" spans="1:3" x14ac:dyDescent="0.25">
      <c r="A3" s="6">
        <v>2</v>
      </c>
      <c r="B3" s="7" t="s">
        <v>41</v>
      </c>
      <c r="C3" s="6">
        <v>7</v>
      </c>
    </row>
    <row r="4" spans="1:3" x14ac:dyDescent="0.25">
      <c r="A4" s="6">
        <v>4</v>
      </c>
      <c r="B4" s="7" t="s">
        <v>43</v>
      </c>
      <c r="C4" s="6">
        <v>7</v>
      </c>
    </row>
    <row r="5" spans="1:3" x14ac:dyDescent="0.25">
      <c r="A5" s="6">
        <v>12</v>
      </c>
      <c r="B5" s="7" t="s">
        <v>21</v>
      </c>
      <c r="C5" s="6">
        <v>7</v>
      </c>
    </row>
    <row r="6" spans="1:3" x14ac:dyDescent="0.25">
      <c r="A6" s="6">
        <v>13</v>
      </c>
      <c r="B6" s="7" t="s">
        <v>22</v>
      </c>
      <c r="C6" s="6">
        <v>7</v>
      </c>
    </row>
    <row r="7" spans="1:3" x14ac:dyDescent="0.25">
      <c r="A7" s="6">
        <v>14</v>
      </c>
      <c r="B7" s="7" t="s">
        <v>23</v>
      </c>
      <c r="C7" s="6">
        <v>5</v>
      </c>
    </row>
    <row r="8" spans="1:3" x14ac:dyDescent="0.25">
      <c r="A8">
        <v>1</v>
      </c>
      <c r="B8" t="s">
        <v>40</v>
      </c>
      <c r="C8">
        <v>5</v>
      </c>
    </row>
    <row r="9" spans="1:3" x14ac:dyDescent="0.25">
      <c r="A9">
        <v>5</v>
      </c>
      <c r="B9" t="s">
        <v>44</v>
      </c>
      <c r="C9">
        <v>4</v>
      </c>
    </row>
    <row r="10" spans="1:3" x14ac:dyDescent="0.25">
      <c r="A10">
        <v>3</v>
      </c>
      <c r="B10" t="s">
        <v>42</v>
      </c>
      <c r="C10">
        <v>3</v>
      </c>
    </row>
    <row r="11" spans="1:3" x14ac:dyDescent="0.25">
      <c r="A11">
        <v>8</v>
      </c>
      <c r="B11" t="s">
        <v>47</v>
      </c>
      <c r="C11">
        <v>3</v>
      </c>
    </row>
    <row r="12" spans="1:3" x14ac:dyDescent="0.25">
      <c r="A12">
        <v>10</v>
      </c>
      <c r="B12" t="s">
        <v>19</v>
      </c>
      <c r="C12">
        <v>3</v>
      </c>
    </row>
    <row r="13" spans="1:3" x14ac:dyDescent="0.25">
      <c r="A13">
        <v>7</v>
      </c>
      <c r="B13" t="s">
        <v>46</v>
      </c>
      <c r="C13">
        <v>2</v>
      </c>
    </row>
    <row r="14" spans="1:3" x14ac:dyDescent="0.25">
      <c r="A14">
        <v>9</v>
      </c>
      <c r="B14" t="s">
        <v>18</v>
      </c>
      <c r="C14">
        <v>2</v>
      </c>
    </row>
    <row r="15" spans="1:3" x14ac:dyDescent="0.25">
      <c r="A15">
        <v>6</v>
      </c>
      <c r="B15" t="s">
        <v>45</v>
      </c>
      <c r="C15">
        <v>1</v>
      </c>
    </row>
    <row r="16" spans="1:3" x14ac:dyDescent="0.25">
      <c r="A16">
        <v>11</v>
      </c>
      <c r="B16" t="s">
        <v>20</v>
      </c>
      <c r="C16">
        <v>0</v>
      </c>
    </row>
    <row r="17" spans="1:3" x14ac:dyDescent="0.25">
      <c r="A17">
        <v>15</v>
      </c>
      <c r="B17" t="s">
        <v>24</v>
      </c>
      <c r="C17">
        <v>0</v>
      </c>
    </row>
  </sheetData>
  <autoFilter ref="A2:C2" xr:uid="{219BB3CF-3ACD-430C-9369-AE85693EED70}">
    <sortState xmlns:xlrd2="http://schemas.microsoft.com/office/spreadsheetml/2017/richdata2" ref="A3:C17">
      <sortCondition descending="1" ref="C2"/>
    </sortState>
  </autoFilter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23E84-010F-4F57-9DEE-AA91BA87766C}">
  <dimension ref="A2:F34"/>
  <sheetViews>
    <sheetView showGridLines="0" workbookViewId="0">
      <selection activeCell="G13" sqref="G13"/>
    </sheetView>
  </sheetViews>
  <sheetFormatPr defaultRowHeight="15" x14ac:dyDescent="0.25"/>
  <cols>
    <col min="1" max="1" width="84.28515625" bestFit="1" customWidth="1"/>
    <col min="2" max="2" width="18.28515625" bestFit="1" customWidth="1"/>
    <col min="3" max="3" width="7.42578125" bestFit="1" customWidth="1"/>
    <col min="4" max="4" width="10.85546875" bestFit="1" customWidth="1"/>
    <col min="5" max="5" width="6.28515625" bestFit="1" customWidth="1"/>
    <col min="6" max="6" width="10.140625" bestFit="1" customWidth="1"/>
    <col min="7" max="7" width="87.140625" bestFit="1" customWidth="1"/>
    <col min="8" max="8" width="72.140625" bestFit="1" customWidth="1"/>
    <col min="9" max="9" width="63" bestFit="1" customWidth="1"/>
    <col min="10" max="10" width="65.28515625" bestFit="1" customWidth="1"/>
    <col min="11" max="11" width="58.7109375" bestFit="1" customWidth="1"/>
    <col min="12" max="12" width="46.85546875" bestFit="1" customWidth="1"/>
    <col min="13" max="13" width="49.42578125" bestFit="1" customWidth="1"/>
    <col min="14" max="14" width="66.7109375" bestFit="1" customWidth="1"/>
    <col min="15" max="15" width="46" bestFit="1" customWidth="1"/>
    <col min="16" max="16" width="55.28515625" bestFit="1" customWidth="1"/>
    <col min="17" max="17" width="10.140625" bestFit="1" customWidth="1"/>
    <col min="18" max="18" width="44.85546875" bestFit="1" customWidth="1"/>
    <col min="19" max="19" width="71.7109375" bestFit="1" customWidth="1"/>
    <col min="20" max="20" width="87.140625" bestFit="1" customWidth="1"/>
    <col min="21" max="21" width="72.140625" bestFit="1" customWidth="1"/>
    <col min="22" max="22" width="63" bestFit="1" customWidth="1"/>
    <col min="23" max="23" width="65.28515625" bestFit="1" customWidth="1"/>
    <col min="24" max="24" width="58.7109375" bestFit="1" customWidth="1"/>
    <col min="25" max="25" width="46.85546875" bestFit="1" customWidth="1"/>
    <col min="26" max="26" width="49.42578125" bestFit="1" customWidth="1"/>
    <col min="27" max="27" width="66.7109375" bestFit="1" customWidth="1"/>
    <col min="28" max="28" width="46" bestFit="1" customWidth="1"/>
    <col min="29" max="29" width="55.28515625" bestFit="1" customWidth="1"/>
    <col min="30" max="30" width="6.28515625" bestFit="1" customWidth="1"/>
    <col min="31" max="31" width="10.140625" bestFit="1" customWidth="1"/>
  </cols>
  <sheetData>
    <row r="2" spans="1:6" x14ac:dyDescent="0.25">
      <c r="A2" s="9" t="s">
        <v>71</v>
      </c>
      <c r="B2" t="s">
        <v>72</v>
      </c>
    </row>
    <row r="4" spans="1:6" x14ac:dyDescent="0.25">
      <c r="A4" s="9" t="s">
        <v>63</v>
      </c>
      <c r="B4" s="9" t="s">
        <v>64</v>
      </c>
    </row>
    <row r="5" spans="1:6" x14ac:dyDescent="0.25">
      <c r="A5" s="9" t="s">
        <v>59</v>
      </c>
      <c r="B5" t="s">
        <v>69</v>
      </c>
      <c r="C5" t="s">
        <v>67</v>
      </c>
      <c r="D5" t="s">
        <v>68</v>
      </c>
      <c r="E5" t="s">
        <v>60</v>
      </c>
      <c r="F5" t="s">
        <v>61</v>
      </c>
    </row>
    <row r="6" spans="1:6" x14ac:dyDescent="0.25">
      <c r="A6" s="10" t="s">
        <v>43</v>
      </c>
      <c r="B6" s="11"/>
      <c r="C6" s="11"/>
      <c r="D6" s="11">
        <v>7</v>
      </c>
      <c r="E6" s="11"/>
      <c r="F6" s="11">
        <v>7</v>
      </c>
    </row>
    <row r="7" spans="1:6" x14ac:dyDescent="0.25">
      <c r="A7" s="10" t="s">
        <v>40</v>
      </c>
      <c r="B7" s="11"/>
      <c r="C7" s="11">
        <v>5</v>
      </c>
      <c r="D7" s="11"/>
      <c r="E7" s="11"/>
      <c r="F7" s="11">
        <v>5</v>
      </c>
    </row>
    <row r="8" spans="1:6" x14ac:dyDescent="0.25">
      <c r="A8" s="10" t="s">
        <v>18</v>
      </c>
      <c r="B8" s="11">
        <v>2</v>
      </c>
      <c r="C8" s="11"/>
      <c r="D8" s="11"/>
      <c r="E8" s="11"/>
      <c r="F8" s="11">
        <v>2</v>
      </c>
    </row>
    <row r="9" spans="1:6" x14ac:dyDescent="0.25">
      <c r="A9" s="10" t="s">
        <v>44</v>
      </c>
      <c r="B9" s="11"/>
      <c r="C9" s="11"/>
      <c r="D9" s="11">
        <v>4</v>
      </c>
      <c r="E9" s="11"/>
      <c r="F9" s="11">
        <v>4</v>
      </c>
    </row>
    <row r="10" spans="1:6" x14ac:dyDescent="0.25">
      <c r="A10" s="10" t="s">
        <v>41</v>
      </c>
      <c r="B10" s="11"/>
      <c r="C10" s="11">
        <v>7</v>
      </c>
      <c r="D10" s="11"/>
      <c r="E10" s="11"/>
      <c r="F10" s="11">
        <v>7</v>
      </c>
    </row>
    <row r="11" spans="1:6" x14ac:dyDescent="0.25">
      <c r="A11" s="10" t="s">
        <v>19</v>
      </c>
      <c r="B11" s="11">
        <v>3</v>
      </c>
      <c r="C11" s="11"/>
      <c r="D11" s="11"/>
      <c r="E11" s="11"/>
      <c r="F11" s="11">
        <v>3</v>
      </c>
    </row>
    <row r="12" spans="1:6" x14ac:dyDescent="0.25">
      <c r="A12" s="10" t="s">
        <v>45</v>
      </c>
      <c r="B12" s="11"/>
      <c r="C12" s="11"/>
      <c r="D12" s="11">
        <v>1</v>
      </c>
      <c r="E12" s="11"/>
      <c r="F12" s="11">
        <v>1</v>
      </c>
    </row>
    <row r="13" spans="1:6" x14ac:dyDescent="0.25">
      <c r="A13" s="10" t="s">
        <v>42</v>
      </c>
      <c r="B13" s="11"/>
      <c r="C13" s="11">
        <v>3</v>
      </c>
      <c r="D13" s="11"/>
      <c r="E13" s="11"/>
      <c r="F13" s="11">
        <v>3</v>
      </c>
    </row>
    <row r="14" spans="1:6" x14ac:dyDescent="0.25">
      <c r="A14" s="10" t="s">
        <v>46</v>
      </c>
      <c r="B14" s="11"/>
      <c r="C14" s="11"/>
      <c r="D14" s="11">
        <v>2</v>
      </c>
      <c r="E14" s="11"/>
      <c r="F14" s="11">
        <v>2</v>
      </c>
    </row>
    <row r="15" spans="1:6" x14ac:dyDescent="0.25">
      <c r="A15" s="10" t="s">
        <v>21</v>
      </c>
      <c r="B15" s="11">
        <v>7</v>
      </c>
      <c r="C15" s="11"/>
      <c r="D15" s="11"/>
      <c r="E15" s="11"/>
      <c r="F15" s="11">
        <v>7</v>
      </c>
    </row>
    <row r="16" spans="1:6" x14ac:dyDescent="0.25">
      <c r="A16" s="10" t="s">
        <v>47</v>
      </c>
      <c r="B16" s="11"/>
      <c r="C16" s="11"/>
      <c r="D16" s="11">
        <v>3</v>
      </c>
      <c r="E16" s="11"/>
      <c r="F16" s="11">
        <v>3</v>
      </c>
    </row>
    <row r="17" spans="1:6" x14ac:dyDescent="0.25">
      <c r="A17" s="10" t="s">
        <v>22</v>
      </c>
      <c r="B17" s="11">
        <v>7</v>
      </c>
      <c r="C17" s="11"/>
      <c r="D17" s="11"/>
      <c r="E17" s="11"/>
      <c r="F17" s="11">
        <v>7</v>
      </c>
    </row>
    <row r="18" spans="1:6" x14ac:dyDescent="0.25">
      <c r="A18" s="10" t="s">
        <v>23</v>
      </c>
      <c r="B18" s="11">
        <v>5</v>
      </c>
      <c r="C18" s="11"/>
      <c r="D18" s="11"/>
      <c r="E18" s="11"/>
      <c r="F18" s="11">
        <v>5</v>
      </c>
    </row>
    <row r="19" spans="1:6" x14ac:dyDescent="0.25">
      <c r="A19" s="10" t="s">
        <v>30</v>
      </c>
      <c r="B19" s="11"/>
      <c r="C19" s="11"/>
      <c r="D19" s="11"/>
      <c r="E19" s="11">
        <v>1</v>
      </c>
      <c r="F19" s="11">
        <v>1</v>
      </c>
    </row>
    <row r="20" spans="1:6" x14ac:dyDescent="0.25">
      <c r="A20" s="10" t="s">
        <v>25</v>
      </c>
      <c r="B20" s="11"/>
      <c r="C20" s="11"/>
      <c r="D20" s="11"/>
      <c r="E20" s="11">
        <v>1</v>
      </c>
      <c r="F20" s="11">
        <v>1</v>
      </c>
    </row>
    <row r="21" spans="1:6" x14ac:dyDescent="0.25">
      <c r="A21" s="10" t="s">
        <v>34</v>
      </c>
      <c r="B21" s="11"/>
      <c r="C21" s="11"/>
      <c r="D21" s="11"/>
      <c r="E21" s="11">
        <v>1</v>
      </c>
      <c r="F21" s="11">
        <v>1</v>
      </c>
    </row>
    <row r="22" spans="1:6" x14ac:dyDescent="0.25">
      <c r="A22" s="10" t="s">
        <v>38</v>
      </c>
      <c r="B22" s="11"/>
      <c r="C22" s="11"/>
      <c r="D22" s="11"/>
      <c r="E22" s="11">
        <v>1</v>
      </c>
      <c r="F22" s="11">
        <v>1</v>
      </c>
    </row>
    <row r="23" spans="1:6" x14ac:dyDescent="0.25">
      <c r="A23" s="10" t="s">
        <v>39</v>
      </c>
      <c r="B23" s="11"/>
      <c r="C23" s="11"/>
      <c r="D23" s="11"/>
      <c r="E23" s="11">
        <v>1</v>
      </c>
      <c r="F23" s="11">
        <v>1</v>
      </c>
    </row>
    <row r="24" spans="1:6" x14ac:dyDescent="0.25">
      <c r="A24" s="10" t="s">
        <v>29</v>
      </c>
      <c r="B24" s="11"/>
      <c r="C24" s="11"/>
      <c r="D24" s="11"/>
      <c r="E24" s="11">
        <v>1</v>
      </c>
      <c r="F24" s="11">
        <v>1</v>
      </c>
    </row>
    <row r="25" spans="1:6" x14ac:dyDescent="0.25">
      <c r="A25" s="10" t="s">
        <v>26</v>
      </c>
      <c r="B25" s="11"/>
      <c r="C25" s="11"/>
      <c r="D25" s="11"/>
      <c r="E25" s="11">
        <v>1</v>
      </c>
      <c r="F25" s="11">
        <v>1</v>
      </c>
    </row>
    <row r="26" spans="1:6" x14ac:dyDescent="0.25">
      <c r="A26" s="10" t="s">
        <v>28</v>
      </c>
      <c r="B26" s="11"/>
      <c r="C26" s="11"/>
      <c r="D26" s="11"/>
      <c r="E26" s="11">
        <v>1</v>
      </c>
      <c r="F26" s="11">
        <v>1</v>
      </c>
    </row>
    <row r="27" spans="1:6" x14ac:dyDescent="0.25">
      <c r="A27" s="10" t="s">
        <v>35</v>
      </c>
      <c r="B27" s="11"/>
      <c r="C27" s="11"/>
      <c r="D27" s="11"/>
      <c r="E27" s="11">
        <v>1</v>
      </c>
      <c r="F27" s="11">
        <v>1</v>
      </c>
    </row>
    <row r="28" spans="1:6" x14ac:dyDescent="0.25">
      <c r="A28" s="10" t="s">
        <v>36</v>
      </c>
      <c r="B28" s="11"/>
      <c r="C28" s="11"/>
      <c r="D28" s="11"/>
      <c r="E28" s="11">
        <v>1</v>
      </c>
      <c r="F28" s="11">
        <v>1</v>
      </c>
    </row>
    <row r="29" spans="1:6" x14ac:dyDescent="0.25">
      <c r="A29" s="10" t="s">
        <v>37</v>
      </c>
      <c r="B29" s="11"/>
      <c r="C29" s="11"/>
      <c r="D29" s="11"/>
      <c r="E29" s="11">
        <v>1</v>
      </c>
      <c r="F29" s="11">
        <v>1</v>
      </c>
    </row>
    <row r="30" spans="1:6" x14ac:dyDescent="0.25">
      <c r="A30" s="10" t="s">
        <v>31</v>
      </c>
      <c r="B30" s="11"/>
      <c r="C30" s="11"/>
      <c r="D30" s="11"/>
      <c r="E30" s="11">
        <v>1</v>
      </c>
      <c r="F30" s="11">
        <v>1</v>
      </c>
    </row>
    <row r="31" spans="1:6" x14ac:dyDescent="0.25">
      <c r="A31" s="10" t="s">
        <v>27</v>
      </c>
      <c r="B31" s="11"/>
      <c r="C31" s="11"/>
      <c r="D31" s="11"/>
      <c r="E31" s="11">
        <v>1</v>
      </c>
      <c r="F31" s="11">
        <v>1</v>
      </c>
    </row>
    <row r="32" spans="1:6" x14ac:dyDescent="0.25">
      <c r="A32" s="10" t="s">
        <v>33</v>
      </c>
      <c r="B32" s="11"/>
      <c r="C32" s="11"/>
      <c r="D32" s="11"/>
      <c r="E32" s="11">
        <v>1</v>
      </c>
      <c r="F32" s="11">
        <v>1</v>
      </c>
    </row>
    <row r="33" spans="1:6" x14ac:dyDescent="0.25">
      <c r="A33" s="10" t="s">
        <v>32</v>
      </c>
      <c r="B33" s="11"/>
      <c r="C33" s="11"/>
      <c r="D33" s="11"/>
      <c r="E33" s="11">
        <v>1</v>
      </c>
      <c r="F33" s="11">
        <v>1</v>
      </c>
    </row>
    <row r="34" spans="1:6" x14ac:dyDescent="0.25">
      <c r="A34" s="10" t="s">
        <v>61</v>
      </c>
      <c r="B34" s="11">
        <v>24</v>
      </c>
      <c r="C34" s="11">
        <v>15</v>
      </c>
      <c r="D34" s="11">
        <v>17</v>
      </c>
      <c r="E34" s="11">
        <v>15</v>
      </c>
      <c r="F34" s="11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42B50-D681-48E4-81B8-146350D22E70}">
  <dimension ref="B2:H87"/>
  <sheetViews>
    <sheetView showGridLines="0" workbookViewId="0">
      <pane ySplit="2" topLeftCell="A3" activePane="bottomLeft" state="frozen"/>
      <selection pane="bottomLeft" activeCell="D87" sqref="D87"/>
    </sheetView>
  </sheetViews>
  <sheetFormatPr defaultRowHeight="15" x14ac:dyDescent="0.25"/>
  <cols>
    <col min="1" max="1" width="2.5703125" customWidth="1"/>
    <col min="2" max="2" width="11.7109375" bestFit="1" customWidth="1"/>
    <col min="3" max="3" width="10.42578125" bestFit="1" customWidth="1"/>
    <col min="4" max="4" width="90.28515625" bestFit="1" customWidth="1"/>
    <col min="5" max="5" width="20" bestFit="1" customWidth="1"/>
    <col min="6" max="6" width="18.140625" bestFit="1" customWidth="1"/>
    <col min="7" max="7" width="47.5703125" bestFit="1" customWidth="1"/>
    <col min="8" max="8" width="9.28515625" bestFit="1" customWidth="1"/>
  </cols>
  <sheetData>
    <row r="2" spans="2:8" x14ac:dyDescent="0.25">
      <c r="B2" s="7" t="s">
        <v>71</v>
      </c>
      <c r="C2" s="7" t="s">
        <v>70</v>
      </c>
      <c r="D2" s="7" t="s">
        <v>56</v>
      </c>
      <c r="E2" s="7" t="s">
        <v>62</v>
      </c>
      <c r="F2" s="7" t="s">
        <v>57</v>
      </c>
      <c r="G2" s="7" t="s">
        <v>55</v>
      </c>
      <c r="H2" s="7" t="s">
        <v>58</v>
      </c>
    </row>
    <row r="3" spans="2:8" x14ac:dyDescent="0.25">
      <c r="B3" t="s">
        <v>65</v>
      </c>
      <c r="D3" s="5" t="s">
        <v>48</v>
      </c>
      <c r="E3" s="5">
        <v>1</v>
      </c>
      <c r="F3">
        <v>1</v>
      </c>
      <c r="G3" s="3" t="s">
        <v>10</v>
      </c>
      <c r="H3">
        <f>COUNTIF(D:D,G:G)</f>
        <v>5</v>
      </c>
    </row>
    <row r="4" spans="2:8" x14ac:dyDescent="0.25">
      <c r="B4" t="s">
        <v>53</v>
      </c>
      <c r="C4" t="s">
        <v>67</v>
      </c>
      <c r="D4" s="3" t="s">
        <v>10</v>
      </c>
      <c r="E4" s="5">
        <v>1</v>
      </c>
      <c r="F4">
        <v>2</v>
      </c>
      <c r="G4" s="3" t="s">
        <v>11</v>
      </c>
      <c r="H4">
        <f>COUNTIF(D:D,G:G)</f>
        <v>7</v>
      </c>
    </row>
    <row r="5" spans="2:8" x14ac:dyDescent="0.25">
      <c r="B5" t="s">
        <v>53</v>
      </c>
      <c r="C5" t="s">
        <v>67</v>
      </c>
      <c r="D5" s="3" t="s">
        <v>11</v>
      </c>
      <c r="E5" s="5">
        <v>1</v>
      </c>
      <c r="F5">
        <v>3</v>
      </c>
      <c r="G5" s="3" t="s">
        <v>12</v>
      </c>
      <c r="H5">
        <f>COUNTIF(D:D,G:G)</f>
        <v>3</v>
      </c>
    </row>
    <row r="6" spans="2:8" x14ac:dyDescent="0.25">
      <c r="B6" t="s">
        <v>53</v>
      </c>
      <c r="C6" t="s">
        <v>68</v>
      </c>
      <c r="D6" s="2" t="s">
        <v>13</v>
      </c>
      <c r="E6" s="5">
        <v>1</v>
      </c>
      <c r="F6">
        <v>4</v>
      </c>
      <c r="G6" s="2" t="s">
        <v>13</v>
      </c>
      <c r="H6">
        <f>COUNTIF(D:D,G:G)</f>
        <v>7</v>
      </c>
    </row>
    <row r="7" spans="2:8" x14ac:dyDescent="0.25">
      <c r="B7" t="s">
        <v>53</v>
      </c>
      <c r="C7" t="s">
        <v>69</v>
      </c>
      <c r="D7" s="4" t="s">
        <v>18</v>
      </c>
      <c r="E7" s="5">
        <v>1</v>
      </c>
      <c r="F7">
        <v>5</v>
      </c>
      <c r="G7" s="2" t="s">
        <v>14</v>
      </c>
      <c r="H7">
        <f>COUNTIF(D:D,G:G)</f>
        <v>4</v>
      </c>
    </row>
    <row r="8" spans="2:8" x14ac:dyDescent="0.25">
      <c r="B8" t="s">
        <v>53</v>
      </c>
      <c r="C8" t="s">
        <v>69</v>
      </c>
      <c r="D8" s="4" t="s">
        <v>19</v>
      </c>
      <c r="E8" s="5">
        <v>1</v>
      </c>
      <c r="F8">
        <v>6</v>
      </c>
      <c r="G8" s="2" t="s">
        <v>15</v>
      </c>
      <c r="H8">
        <f>COUNTIF(D:D,G:G)</f>
        <v>1</v>
      </c>
    </row>
    <row r="9" spans="2:8" x14ac:dyDescent="0.25">
      <c r="B9" t="s">
        <v>53</v>
      </c>
      <c r="C9" t="s">
        <v>69</v>
      </c>
      <c r="D9" s="4" t="s">
        <v>21</v>
      </c>
      <c r="E9" s="5">
        <v>1</v>
      </c>
      <c r="F9">
        <v>7</v>
      </c>
      <c r="G9" s="2" t="s">
        <v>16</v>
      </c>
      <c r="H9">
        <f>COUNTIF(D:D,G:G)</f>
        <v>2</v>
      </c>
    </row>
    <row r="10" spans="2:8" x14ac:dyDescent="0.25">
      <c r="B10" t="s">
        <v>53</v>
      </c>
      <c r="C10" t="s">
        <v>69</v>
      </c>
      <c r="D10" s="4" t="s">
        <v>22</v>
      </c>
      <c r="E10" s="5">
        <v>1</v>
      </c>
      <c r="F10">
        <v>8</v>
      </c>
      <c r="G10" s="2" t="s">
        <v>17</v>
      </c>
      <c r="H10">
        <f>COUNTIF(D:D,G:G)</f>
        <v>3</v>
      </c>
    </row>
    <row r="11" spans="2:8" x14ac:dyDescent="0.25">
      <c r="E11" s="5"/>
      <c r="F11">
        <v>9</v>
      </c>
      <c r="G11" s="4" t="s">
        <v>18</v>
      </c>
      <c r="H11">
        <f>COUNTIF(D:D,G:G)</f>
        <v>2</v>
      </c>
    </row>
    <row r="12" spans="2:8" x14ac:dyDescent="0.25">
      <c r="B12" t="s">
        <v>65</v>
      </c>
      <c r="D12" s="5" t="s">
        <v>49</v>
      </c>
      <c r="E12" s="5">
        <v>1</v>
      </c>
      <c r="F12">
        <v>10</v>
      </c>
      <c r="G12" s="4" t="s">
        <v>19</v>
      </c>
      <c r="H12">
        <f>COUNTIF(D:D,G:G)</f>
        <v>3</v>
      </c>
    </row>
    <row r="13" spans="2:8" x14ac:dyDescent="0.25">
      <c r="B13" t="s">
        <v>53</v>
      </c>
      <c r="C13" t="s">
        <v>67</v>
      </c>
      <c r="D13" s="3" t="s">
        <v>11</v>
      </c>
      <c r="E13" s="5">
        <v>1</v>
      </c>
      <c r="F13">
        <v>11</v>
      </c>
      <c r="G13" s="4" t="s">
        <v>20</v>
      </c>
      <c r="H13">
        <f>COUNTIF(D:D,G:G)</f>
        <v>0</v>
      </c>
    </row>
    <row r="14" spans="2:8" x14ac:dyDescent="0.25">
      <c r="B14" t="s">
        <v>53</v>
      </c>
      <c r="C14" t="s">
        <v>68</v>
      </c>
      <c r="D14" s="2" t="s">
        <v>16</v>
      </c>
      <c r="E14" s="5">
        <v>1</v>
      </c>
      <c r="F14">
        <v>12</v>
      </c>
      <c r="G14" s="4" t="s">
        <v>21</v>
      </c>
      <c r="H14">
        <f>COUNTIF(D:D,G:G)</f>
        <v>7</v>
      </c>
    </row>
    <row r="15" spans="2:8" x14ac:dyDescent="0.25">
      <c r="B15" t="s">
        <v>53</v>
      </c>
      <c r="C15" t="s">
        <v>69</v>
      </c>
      <c r="D15" s="4" t="s">
        <v>19</v>
      </c>
      <c r="E15" s="5">
        <v>1</v>
      </c>
      <c r="F15">
        <v>13</v>
      </c>
      <c r="G15" s="4" t="s">
        <v>22</v>
      </c>
      <c r="H15">
        <f>COUNTIF(D:D,G:G)</f>
        <v>7</v>
      </c>
    </row>
    <row r="16" spans="2:8" x14ac:dyDescent="0.25">
      <c r="E16" s="5"/>
      <c r="F16">
        <v>14</v>
      </c>
      <c r="G16" s="4" t="s">
        <v>23</v>
      </c>
      <c r="H16">
        <f>COUNTIF(D:D,G:G)</f>
        <v>5</v>
      </c>
    </row>
    <row r="17" spans="2:8" x14ac:dyDescent="0.25">
      <c r="B17" t="s">
        <v>65</v>
      </c>
      <c r="D17" s="5" t="s">
        <v>50</v>
      </c>
      <c r="E17" s="5">
        <v>1</v>
      </c>
      <c r="F17">
        <v>15</v>
      </c>
      <c r="G17" s="4" t="s">
        <v>24</v>
      </c>
      <c r="H17">
        <f>COUNTIF(D:D,G:G)</f>
        <v>0</v>
      </c>
    </row>
    <row r="18" spans="2:8" x14ac:dyDescent="0.25">
      <c r="B18" t="s">
        <v>53</v>
      </c>
      <c r="C18" t="s">
        <v>67</v>
      </c>
      <c r="D18" s="3" t="s">
        <v>11</v>
      </c>
      <c r="E18" s="5">
        <v>1</v>
      </c>
    </row>
    <row r="19" spans="2:8" x14ac:dyDescent="0.25">
      <c r="B19" t="s">
        <v>53</v>
      </c>
      <c r="C19" t="s">
        <v>68</v>
      </c>
      <c r="D19" s="2" t="s">
        <v>13</v>
      </c>
      <c r="E19" s="5">
        <v>1</v>
      </c>
      <c r="G19" s="1"/>
    </row>
    <row r="20" spans="2:8" x14ac:dyDescent="0.25">
      <c r="B20" t="s">
        <v>53</v>
      </c>
      <c r="C20" t="s">
        <v>68</v>
      </c>
      <c r="D20" s="2" t="s">
        <v>14</v>
      </c>
      <c r="E20" s="5">
        <v>1</v>
      </c>
    </row>
    <row r="21" spans="2:8" x14ac:dyDescent="0.25">
      <c r="B21" t="s">
        <v>53</v>
      </c>
      <c r="C21" t="s">
        <v>69</v>
      </c>
      <c r="D21" s="4" t="s">
        <v>22</v>
      </c>
      <c r="E21" s="5">
        <v>1</v>
      </c>
    </row>
    <row r="22" spans="2:8" x14ac:dyDescent="0.25">
      <c r="B22" t="s">
        <v>53</v>
      </c>
      <c r="C22" t="s">
        <v>69</v>
      </c>
      <c r="D22" s="4" t="s">
        <v>23</v>
      </c>
      <c r="E22" s="5">
        <v>1</v>
      </c>
    </row>
    <row r="23" spans="2:8" x14ac:dyDescent="0.25">
      <c r="D23" s="4"/>
      <c r="E23" s="5"/>
    </row>
    <row r="24" spans="2:8" x14ac:dyDescent="0.25">
      <c r="B24" t="s">
        <v>65</v>
      </c>
      <c r="D24" s="5" t="s">
        <v>51</v>
      </c>
      <c r="E24" s="5">
        <v>1</v>
      </c>
    </row>
    <row r="25" spans="2:8" x14ac:dyDescent="0.25">
      <c r="B25" t="s">
        <v>53</v>
      </c>
      <c r="C25" t="s">
        <v>69</v>
      </c>
      <c r="D25" s="4" t="s">
        <v>23</v>
      </c>
      <c r="E25" s="5">
        <v>1</v>
      </c>
    </row>
    <row r="26" spans="2:8" x14ac:dyDescent="0.25">
      <c r="B26" t="s">
        <v>53</v>
      </c>
      <c r="C26" t="s">
        <v>69</v>
      </c>
      <c r="D26" s="4" t="s">
        <v>21</v>
      </c>
      <c r="E26" s="5">
        <v>1</v>
      </c>
    </row>
    <row r="27" spans="2:8" x14ac:dyDescent="0.25">
      <c r="B27" t="s">
        <v>53</v>
      </c>
      <c r="C27" t="s">
        <v>67</v>
      </c>
      <c r="D27" s="3" t="s">
        <v>11</v>
      </c>
      <c r="E27" s="5">
        <v>1</v>
      </c>
    </row>
    <row r="28" spans="2:8" x14ac:dyDescent="0.25">
      <c r="B28" t="s">
        <v>53</v>
      </c>
      <c r="C28" t="s">
        <v>68</v>
      </c>
      <c r="D28" s="2" t="s">
        <v>17</v>
      </c>
      <c r="E28" s="5">
        <v>1</v>
      </c>
    </row>
    <row r="29" spans="2:8" x14ac:dyDescent="0.25">
      <c r="D29" s="2"/>
      <c r="E29" s="5"/>
    </row>
    <row r="30" spans="2:8" x14ac:dyDescent="0.25">
      <c r="B30" t="s">
        <v>65</v>
      </c>
      <c r="D30" s="5" t="s">
        <v>52</v>
      </c>
      <c r="E30" s="5">
        <v>1</v>
      </c>
    </row>
    <row r="31" spans="2:8" x14ac:dyDescent="0.25">
      <c r="B31" t="s">
        <v>53</v>
      </c>
      <c r="C31" t="s">
        <v>68</v>
      </c>
      <c r="D31" s="2" t="s">
        <v>17</v>
      </c>
      <c r="E31" s="5">
        <v>1</v>
      </c>
    </row>
    <row r="32" spans="2:8" x14ac:dyDescent="0.25">
      <c r="B32" t="s">
        <v>53</v>
      </c>
      <c r="C32" t="s">
        <v>67</v>
      </c>
      <c r="D32" s="3" t="s">
        <v>11</v>
      </c>
      <c r="E32" s="5">
        <v>1</v>
      </c>
    </row>
    <row r="33" spans="2:5" x14ac:dyDescent="0.25">
      <c r="B33" t="s">
        <v>53</v>
      </c>
      <c r="C33" t="s">
        <v>69</v>
      </c>
      <c r="D33" s="4" t="s">
        <v>21</v>
      </c>
      <c r="E33" s="5">
        <v>1</v>
      </c>
    </row>
    <row r="34" spans="2:5" x14ac:dyDescent="0.25">
      <c r="D34" s="5"/>
      <c r="E34" s="5"/>
    </row>
    <row r="35" spans="2:5" x14ac:dyDescent="0.25">
      <c r="B35" t="s">
        <v>66</v>
      </c>
      <c r="D35" s="1" t="s">
        <v>0</v>
      </c>
      <c r="E35" s="5">
        <v>1</v>
      </c>
    </row>
    <row r="36" spans="2:5" x14ac:dyDescent="0.25">
      <c r="B36" t="s">
        <v>53</v>
      </c>
      <c r="C36" t="s">
        <v>67</v>
      </c>
      <c r="D36" s="3" t="s">
        <v>10</v>
      </c>
      <c r="E36" s="5">
        <v>1</v>
      </c>
    </row>
    <row r="37" spans="2:5" x14ac:dyDescent="0.25">
      <c r="B37" t="s">
        <v>53</v>
      </c>
      <c r="C37" t="s">
        <v>69</v>
      </c>
      <c r="D37" s="4" t="s">
        <v>22</v>
      </c>
      <c r="E37" s="5">
        <v>1</v>
      </c>
    </row>
    <row r="38" spans="2:5" x14ac:dyDescent="0.25">
      <c r="E38" s="5"/>
    </row>
    <row r="39" spans="2:5" x14ac:dyDescent="0.25">
      <c r="B39" t="s">
        <v>66</v>
      </c>
      <c r="D39" s="1" t="s">
        <v>1</v>
      </c>
      <c r="E39" s="5">
        <v>1</v>
      </c>
    </row>
    <row r="40" spans="2:5" x14ac:dyDescent="0.25">
      <c r="B40" t="s">
        <v>53</v>
      </c>
      <c r="C40" t="s">
        <v>67</v>
      </c>
      <c r="D40" s="3" t="s">
        <v>10</v>
      </c>
      <c r="E40" s="5">
        <v>1</v>
      </c>
    </row>
    <row r="41" spans="2:5" x14ac:dyDescent="0.25">
      <c r="B41" t="s">
        <v>53</v>
      </c>
      <c r="C41" t="s">
        <v>68</v>
      </c>
      <c r="D41" s="2" t="s">
        <v>13</v>
      </c>
      <c r="E41" s="5">
        <v>1</v>
      </c>
    </row>
    <row r="42" spans="2:5" x14ac:dyDescent="0.25">
      <c r="B42" t="s">
        <v>53</v>
      </c>
      <c r="C42" t="s">
        <v>69</v>
      </c>
      <c r="D42" s="4" t="s">
        <v>21</v>
      </c>
      <c r="E42" s="5">
        <v>1</v>
      </c>
    </row>
    <row r="43" spans="2:5" x14ac:dyDescent="0.25">
      <c r="D43" s="1"/>
      <c r="E43" s="5"/>
    </row>
    <row r="44" spans="2:5" x14ac:dyDescent="0.25">
      <c r="B44" t="s">
        <v>66</v>
      </c>
      <c r="D44" s="1" t="s">
        <v>2</v>
      </c>
      <c r="E44" s="5">
        <v>1</v>
      </c>
    </row>
    <row r="45" spans="2:5" x14ac:dyDescent="0.25">
      <c r="B45" t="s">
        <v>53</v>
      </c>
      <c r="C45" t="s">
        <v>67</v>
      </c>
      <c r="D45" s="3" t="s">
        <v>10</v>
      </c>
      <c r="E45" s="5">
        <v>1</v>
      </c>
    </row>
    <row r="46" spans="2:5" x14ac:dyDescent="0.25">
      <c r="B46" t="s">
        <v>53</v>
      </c>
      <c r="C46" t="s">
        <v>67</v>
      </c>
      <c r="D46" s="3" t="s">
        <v>11</v>
      </c>
      <c r="E46" s="5">
        <v>1</v>
      </c>
    </row>
    <row r="47" spans="2:5" x14ac:dyDescent="0.25">
      <c r="B47" t="s">
        <v>53</v>
      </c>
      <c r="C47" t="s">
        <v>68</v>
      </c>
      <c r="D47" s="2" t="s">
        <v>13</v>
      </c>
      <c r="E47" s="5">
        <v>1</v>
      </c>
    </row>
    <row r="48" spans="2:5" x14ac:dyDescent="0.25">
      <c r="B48" t="s">
        <v>53</v>
      </c>
      <c r="C48" t="s">
        <v>69</v>
      </c>
      <c r="D48" s="4" t="s">
        <v>22</v>
      </c>
      <c r="E48" s="5">
        <v>1</v>
      </c>
    </row>
    <row r="49" spans="2:5" x14ac:dyDescent="0.25">
      <c r="B49" t="s">
        <v>53</v>
      </c>
      <c r="C49" t="s">
        <v>69</v>
      </c>
      <c r="D49" s="4" t="s">
        <v>23</v>
      </c>
      <c r="E49" s="5">
        <v>1</v>
      </c>
    </row>
    <row r="50" spans="2:5" x14ac:dyDescent="0.25">
      <c r="E50" s="5"/>
    </row>
    <row r="51" spans="2:5" x14ac:dyDescent="0.25">
      <c r="B51" t="s">
        <v>66</v>
      </c>
      <c r="D51" s="1" t="s">
        <v>3</v>
      </c>
      <c r="E51" s="5">
        <v>1</v>
      </c>
    </row>
    <row r="52" spans="2:5" x14ac:dyDescent="0.25">
      <c r="B52" t="s">
        <v>53</v>
      </c>
      <c r="C52" t="s">
        <v>67</v>
      </c>
      <c r="D52" s="3" t="s">
        <v>10</v>
      </c>
      <c r="E52" s="5">
        <v>1</v>
      </c>
    </row>
    <row r="53" spans="2:5" x14ac:dyDescent="0.25">
      <c r="B53" t="s">
        <v>53</v>
      </c>
      <c r="C53" t="s">
        <v>67</v>
      </c>
      <c r="D53" s="3" t="s">
        <v>11</v>
      </c>
      <c r="E53" s="5">
        <v>1</v>
      </c>
    </row>
    <row r="54" spans="2:5" x14ac:dyDescent="0.25">
      <c r="B54" t="s">
        <v>53</v>
      </c>
      <c r="C54" t="s">
        <v>68</v>
      </c>
      <c r="D54" s="2" t="s">
        <v>13</v>
      </c>
      <c r="E54" s="5">
        <v>1</v>
      </c>
    </row>
    <row r="55" spans="2:5" x14ac:dyDescent="0.25">
      <c r="B55" t="s">
        <v>53</v>
      </c>
      <c r="C55" t="s">
        <v>69</v>
      </c>
      <c r="D55" s="4" t="s">
        <v>22</v>
      </c>
      <c r="E55" s="5">
        <v>1</v>
      </c>
    </row>
    <row r="56" spans="2:5" x14ac:dyDescent="0.25">
      <c r="B56" t="s">
        <v>53</v>
      </c>
      <c r="C56" t="s">
        <v>69</v>
      </c>
      <c r="D56" s="4" t="s">
        <v>23</v>
      </c>
      <c r="E56" s="5">
        <v>1</v>
      </c>
    </row>
    <row r="57" spans="2:5" x14ac:dyDescent="0.25">
      <c r="D57" s="1"/>
      <c r="E57" s="5"/>
    </row>
    <row r="58" spans="2:5" x14ac:dyDescent="0.25">
      <c r="B58" t="s">
        <v>66</v>
      </c>
      <c r="D58" s="1" t="s">
        <v>4</v>
      </c>
      <c r="E58" s="5">
        <v>1</v>
      </c>
    </row>
    <row r="59" spans="2:5" x14ac:dyDescent="0.25">
      <c r="B59" t="s">
        <v>53</v>
      </c>
      <c r="C59" t="s">
        <v>68</v>
      </c>
      <c r="D59" s="2" t="s">
        <v>13</v>
      </c>
      <c r="E59" s="5">
        <v>1</v>
      </c>
    </row>
    <row r="60" spans="2:5" x14ac:dyDescent="0.25">
      <c r="B60" t="s">
        <v>53</v>
      </c>
      <c r="C60" t="s">
        <v>68</v>
      </c>
      <c r="D60" s="2" t="s">
        <v>14</v>
      </c>
      <c r="E60" s="5">
        <v>1</v>
      </c>
    </row>
    <row r="61" spans="2:5" x14ac:dyDescent="0.25">
      <c r="B61" t="s">
        <v>53</v>
      </c>
      <c r="C61" t="s">
        <v>69</v>
      </c>
      <c r="D61" s="4" t="s">
        <v>19</v>
      </c>
      <c r="E61" s="5">
        <v>1</v>
      </c>
    </row>
    <row r="62" spans="2:5" x14ac:dyDescent="0.25">
      <c r="E62" s="5"/>
    </row>
    <row r="63" spans="2:5" x14ac:dyDescent="0.25">
      <c r="B63" t="s">
        <v>66</v>
      </c>
      <c r="D63" s="1" t="s">
        <v>5</v>
      </c>
      <c r="E63" s="5">
        <v>1</v>
      </c>
    </row>
    <row r="64" spans="2:5" x14ac:dyDescent="0.25">
      <c r="B64" t="s">
        <v>53</v>
      </c>
      <c r="C64" t="s">
        <v>68</v>
      </c>
      <c r="D64" s="2" t="s">
        <v>13</v>
      </c>
      <c r="E64" s="5">
        <v>1</v>
      </c>
    </row>
    <row r="65" spans="2:5" x14ac:dyDescent="0.25">
      <c r="B65" t="s">
        <v>53</v>
      </c>
      <c r="C65" t="s">
        <v>69</v>
      </c>
      <c r="D65" s="4" t="s">
        <v>21</v>
      </c>
      <c r="E65" s="5">
        <v>1</v>
      </c>
    </row>
    <row r="66" spans="2:5" x14ac:dyDescent="0.25">
      <c r="B66" t="s">
        <v>53</v>
      </c>
      <c r="C66" t="s">
        <v>67</v>
      </c>
      <c r="D66" s="3" t="s">
        <v>12</v>
      </c>
      <c r="E66" s="5">
        <v>1</v>
      </c>
    </row>
    <row r="67" spans="2:5" x14ac:dyDescent="0.25">
      <c r="D67" s="4"/>
      <c r="E67" s="5"/>
    </row>
    <row r="68" spans="2:5" x14ac:dyDescent="0.25">
      <c r="B68" t="s">
        <v>66</v>
      </c>
      <c r="D68" s="1" t="s">
        <v>6</v>
      </c>
      <c r="E68" s="5">
        <v>1</v>
      </c>
    </row>
    <row r="69" spans="2:5" x14ac:dyDescent="0.25">
      <c r="B69" t="s">
        <v>53</v>
      </c>
      <c r="C69" t="s">
        <v>69</v>
      </c>
      <c r="D69" s="4" t="s">
        <v>18</v>
      </c>
      <c r="E69" s="5">
        <v>1</v>
      </c>
    </row>
    <row r="70" spans="2:5" x14ac:dyDescent="0.25">
      <c r="B70" t="s">
        <v>53</v>
      </c>
      <c r="C70" t="s">
        <v>68</v>
      </c>
      <c r="D70" s="2" t="s">
        <v>14</v>
      </c>
      <c r="E70" s="5">
        <v>1</v>
      </c>
    </row>
    <row r="71" spans="2:5" x14ac:dyDescent="0.25">
      <c r="D71" s="2"/>
      <c r="E71" s="5"/>
    </row>
    <row r="72" spans="2:5" x14ac:dyDescent="0.25">
      <c r="B72" t="s">
        <v>66</v>
      </c>
      <c r="D72" s="1" t="s">
        <v>7</v>
      </c>
      <c r="E72" s="5">
        <v>1</v>
      </c>
    </row>
    <row r="73" spans="2:5" x14ac:dyDescent="0.25">
      <c r="B73" t="s">
        <v>53</v>
      </c>
      <c r="C73" t="s">
        <v>68</v>
      </c>
      <c r="D73" s="2" t="s">
        <v>17</v>
      </c>
      <c r="E73" s="5">
        <v>1</v>
      </c>
    </row>
    <row r="74" spans="2:5" x14ac:dyDescent="0.25">
      <c r="B74" t="s">
        <v>53</v>
      </c>
      <c r="C74" t="s">
        <v>67</v>
      </c>
      <c r="D74" s="3" t="s">
        <v>12</v>
      </c>
      <c r="E74" s="5">
        <v>1</v>
      </c>
    </row>
    <row r="75" spans="2:5" x14ac:dyDescent="0.25">
      <c r="D75" s="3"/>
      <c r="E75" s="5"/>
    </row>
    <row r="76" spans="2:5" x14ac:dyDescent="0.25">
      <c r="B76" t="s">
        <v>66</v>
      </c>
      <c r="D76" s="1" t="s">
        <v>8</v>
      </c>
      <c r="E76" s="5">
        <v>1</v>
      </c>
    </row>
    <row r="77" spans="2:5" x14ac:dyDescent="0.25">
      <c r="B77" t="s">
        <v>53</v>
      </c>
      <c r="C77" t="s">
        <v>67</v>
      </c>
      <c r="D77" s="3" t="s">
        <v>12</v>
      </c>
      <c r="E77" s="5">
        <v>1</v>
      </c>
    </row>
    <row r="78" spans="2:5" x14ac:dyDescent="0.25">
      <c r="B78" t="s">
        <v>53</v>
      </c>
      <c r="C78" t="s">
        <v>68</v>
      </c>
      <c r="D78" s="2" t="s">
        <v>15</v>
      </c>
      <c r="E78" s="5">
        <v>1</v>
      </c>
    </row>
    <row r="79" spans="2:5" x14ac:dyDescent="0.25">
      <c r="B79" t="s">
        <v>53</v>
      </c>
      <c r="C79" t="s">
        <v>69</v>
      </c>
      <c r="D79" s="4" t="s">
        <v>21</v>
      </c>
      <c r="E79" s="5">
        <v>1</v>
      </c>
    </row>
    <row r="80" spans="2:5" x14ac:dyDescent="0.25">
      <c r="B80" t="s">
        <v>53</v>
      </c>
      <c r="C80" t="s">
        <v>69</v>
      </c>
      <c r="D80" s="4" t="s">
        <v>22</v>
      </c>
      <c r="E80" s="5">
        <v>1</v>
      </c>
    </row>
    <row r="81" spans="2:5" x14ac:dyDescent="0.25">
      <c r="B81" t="s">
        <v>53</v>
      </c>
      <c r="C81" t="s">
        <v>69</v>
      </c>
      <c r="D81" s="4" t="s">
        <v>23</v>
      </c>
      <c r="E81" s="5">
        <v>1</v>
      </c>
    </row>
    <row r="82" spans="2:5" x14ac:dyDescent="0.25">
      <c r="E82" s="5"/>
    </row>
    <row r="83" spans="2:5" x14ac:dyDescent="0.25">
      <c r="B83" t="s">
        <v>66</v>
      </c>
      <c r="D83" s="1" t="s">
        <v>9</v>
      </c>
      <c r="E83" s="5">
        <v>1</v>
      </c>
    </row>
    <row r="84" spans="2:5" x14ac:dyDescent="0.25">
      <c r="B84" t="s">
        <v>53</v>
      </c>
      <c r="C84" t="s">
        <v>69</v>
      </c>
      <c r="D84" s="4" t="s">
        <v>21</v>
      </c>
      <c r="E84" s="5">
        <v>1</v>
      </c>
    </row>
    <row r="85" spans="2:5" x14ac:dyDescent="0.25">
      <c r="B85" t="s">
        <v>53</v>
      </c>
      <c r="C85" t="s">
        <v>69</v>
      </c>
      <c r="D85" s="4" t="s">
        <v>22</v>
      </c>
      <c r="E85" s="5">
        <v>1</v>
      </c>
    </row>
    <row r="86" spans="2:5" x14ac:dyDescent="0.25">
      <c r="B86" t="s">
        <v>53</v>
      </c>
      <c r="C86" t="s">
        <v>68</v>
      </c>
      <c r="D86" s="2" t="s">
        <v>14</v>
      </c>
      <c r="E86" s="5">
        <v>1</v>
      </c>
    </row>
    <row r="87" spans="2:5" x14ac:dyDescent="0.25">
      <c r="B87" t="s">
        <v>53</v>
      </c>
      <c r="C87" t="s">
        <v>68</v>
      </c>
      <c r="D87" s="2" t="s">
        <v>16</v>
      </c>
      <c r="E87" s="5">
        <v>1</v>
      </c>
    </row>
  </sheetData>
  <autoFilter ref="B2:H2" xr:uid="{72A42B50-D681-48E4-81B8-146350D22E7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Analyse</vt:lpstr>
      <vt:lpstr>Draaitabel</vt:lpstr>
      <vt:lpstr>Tabel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Bruyninckx</dc:creator>
  <cp:lastModifiedBy>Steven Bruyninckx</cp:lastModifiedBy>
  <dcterms:created xsi:type="dcterms:W3CDTF">2025-05-30T14:10:18Z</dcterms:created>
  <dcterms:modified xsi:type="dcterms:W3CDTF">2025-06-11T19:35:28Z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5030db-5b96-4a80-bef5-9bbf300e0d2e_Enabled">
    <vt:lpwstr>true</vt:lpwstr>
  </property>
  <property fmtid="{D5CDD505-2E9C-101B-9397-08002B2CF9AE}" pid="3" name="MSIP_Label_415030db-5b96-4a80-bef5-9bbf300e0d2e_SetDate">
    <vt:lpwstr>2025-05-30T14:28:55Z</vt:lpwstr>
  </property>
  <property fmtid="{D5CDD505-2E9C-101B-9397-08002B2CF9AE}" pid="4" name="MSIP_Label_415030db-5b96-4a80-bef5-9bbf300e0d2e_Method">
    <vt:lpwstr>Standard</vt:lpwstr>
  </property>
  <property fmtid="{D5CDD505-2E9C-101B-9397-08002B2CF9AE}" pid="5" name="MSIP_Label_415030db-5b96-4a80-bef5-9bbf300e0d2e_Name">
    <vt:lpwstr>General</vt:lpwstr>
  </property>
  <property fmtid="{D5CDD505-2E9C-101B-9397-08002B2CF9AE}" pid="6" name="MSIP_Label_415030db-5b96-4a80-bef5-9bbf300e0d2e_SiteId">
    <vt:lpwstr>9e9002aa-e50e-44b8-bb7a-021d21198024</vt:lpwstr>
  </property>
  <property fmtid="{D5CDD505-2E9C-101B-9397-08002B2CF9AE}" pid="7" name="MSIP_Label_415030db-5b96-4a80-bef5-9bbf300e0d2e_ActionId">
    <vt:lpwstr>82a2a223-43b9-47f9-9016-9c4bbec2474a</vt:lpwstr>
  </property>
  <property fmtid="{D5CDD505-2E9C-101B-9397-08002B2CF9AE}" pid="8" name="MSIP_Label_415030db-5b96-4a80-bef5-9bbf300e0d2e_ContentBits">
    <vt:lpwstr>0</vt:lpwstr>
  </property>
  <property fmtid="{D5CDD505-2E9C-101B-9397-08002B2CF9AE}" pid="9" name="MSIP_Label_415030db-5b96-4a80-bef5-9bbf300e0d2e_Tag">
    <vt:lpwstr>10, 3, 0, 1</vt:lpwstr>
  </property>
</Properties>
</file>